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TAXONOMIE-QUALITE\07-Collectes Bureautiques\Collectes bureautiques 122022\Solva1-122022-Instruction_2021-I-05\Fichiers mis à jour S.Housseau remise 2023\"/>
    </mc:Choice>
  </mc:AlternateContent>
  <bookViews>
    <workbookView xWindow="0" yWindow="0" windowWidth="20490" windowHeight="7620" tabRatio="890"/>
  </bookViews>
  <sheets>
    <sheet name="Identification" sheetId="322" r:id="rId1"/>
    <sheet name="Sommaire" sheetId="260" r:id="rId2"/>
    <sheet name="C3" sheetId="85" r:id="rId3"/>
    <sheet name="C4D1" sheetId="86" r:id="rId4"/>
    <sheet name="C4D2" sheetId="87" r:id="rId5"/>
    <sheet name="C5P1" sheetId="88" r:id="rId6"/>
    <sheet name="C8__BE" sheetId="263" r:id="rId7"/>
    <sheet name="C8__NA" sheetId="264" r:id="rId8"/>
    <sheet name="C8__TM" sheetId="265" r:id="rId9"/>
    <sheet name="C8__OU" sheetId="330" r:id="rId10"/>
    <sheet name="C8__DE" sheetId="329" r:id="rId11"/>
    <sheet name="C8__CC" sheetId="331" r:id="rId12"/>
    <sheet name="C9T" sheetId="190" r:id="rId13"/>
    <sheet name="C10_NA" sheetId="268" r:id="rId14"/>
    <sheet name="C10_RC" sheetId="269" r:id="rId15"/>
    <sheet name="C10_BE" sheetId="270" r:id="rId16"/>
    <sheet name="C10_10" sheetId="275" r:id="rId17"/>
    <sheet name="C11_BE" sheetId="306" r:id="rId18"/>
    <sheet name="C11_RC" sheetId="312" r:id="rId19"/>
    <sheet name="C11_10" sheetId="311" r:id="rId20"/>
    <sheet name="C11_11" sheetId="310" r:id="rId21"/>
    <sheet name="C11_NA" sheetId="309" r:id="rId22"/>
    <sheet name="C12_TT" sheetId="318" r:id="rId23"/>
    <sheet name="C12_TM" sheetId="319" r:id="rId24"/>
    <sheet name="C12_TF" sheetId="320" r:id="rId25"/>
    <sheet name="C12_12" sheetId="321" r:id="rId26"/>
    <sheet name="C12_Z2" sheetId="317" r:id="rId27"/>
    <sheet name="C13" sheetId="81" r:id="rId28"/>
    <sheet name="FR_04_01" sheetId="327" r:id="rId29"/>
    <sheet name="FR_24_01" sheetId="328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BILA_Contenu" localSheetId="11">#REF!</definedName>
    <definedName name="__BILA_Contenu" localSheetId="28">#REF!</definedName>
    <definedName name="__BILA_Contenu" localSheetId="29">#REF!</definedName>
    <definedName name="__BILA_Contenu">#REF!</definedName>
    <definedName name="__BILP_Contenu" localSheetId="11">#REF!</definedName>
    <definedName name="__BILP_Contenu" localSheetId="29">#REF!</definedName>
    <definedName name="__BILP_Contenu">#REF!</definedName>
    <definedName name="__C10M10_Contenu" localSheetId="11">#REF!</definedName>
    <definedName name="__C10M10_Contenu">#REF!</definedName>
    <definedName name="__C10MGT_Contenu" localSheetId="11">#REF!</definedName>
    <definedName name="__C10MGT_Contenu">#REF!</definedName>
    <definedName name="__C10MH0_Contenu" localSheetId="11">#REF!</definedName>
    <definedName name="__C10MH0_Contenu">#REF!</definedName>
    <definedName name="__C10MIT_Contenu" localSheetId="11">#REF!</definedName>
    <definedName name="__C10MIT_Contenu">#REF!</definedName>
    <definedName name="__C10ML0_Contenu" localSheetId="11">#REF!</definedName>
    <definedName name="__C10ML0_Contenu">#REF!</definedName>
    <definedName name="__C10MU0_Contenu" localSheetId="11">#REF!</definedName>
    <definedName name="__C10MU0_Contenu">#REF!</definedName>
    <definedName name="__C10MXA_Contenu" localSheetId="11">#REF!</definedName>
    <definedName name="__C10MXA_Contenu">#REF!</definedName>
    <definedName name="__C10MXJ_Contenu" localSheetId="11">#REF!</definedName>
    <definedName name="__C10MXJ_Contenu">#REF!</definedName>
    <definedName name="__C10MXP_Contenu" localSheetId="11">#REF!</definedName>
    <definedName name="__C10MXP_Contenu">#REF!</definedName>
    <definedName name="__C10MZ0_Contenu" localSheetId="11">#REF!</definedName>
    <definedName name="__C10MZ0_Contenu">#REF!</definedName>
    <definedName name="__C10NFU_Contenu" localSheetId="11">#REF!</definedName>
    <definedName name="__C10NFU_Contenu">#REF!</definedName>
    <definedName name="__C10NGD_Contenu" localSheetId="11">#REF!</definedName>
    <definedName name="__C10NGD_Contenu">#REF!</definedName>
    <definedName name="__C10NGE_Contenu" localSheetId="11">#REF!</definedName>
    <definedName name="__C10NGE_Contenu">#REF!</definedName>
    <definedName name="__C10NGT_Contenu" localSheetId="11">#REF!</definedName>
    <definedName name="__C10NGT_Contenu">#REF!</definedName>
    <definedName name="__C10NIA_Contenu" localSheetId="11">#REF!</definedName>
    <definedName name="__C10NIA_Contenu">#REF!</definedName>
    <definedName name="__C10NIT_Contenu" localSheetId="11">#REF!</definedName>
    <definedName name="__C10NIT_Contenu">#REF!</definedName>
    <definedName name="__C10SFU_Contenu" localSheetId="11">#REF!</definedName>
    <definedName name="__C10SFU_Contenu">#REF!</definedName>
    <definedName name="__C10SGD_Contenu" localSheetId="11">#REF!</definedName>
    <definedName name="__C10SGD_Contenu">#REF!</definedName>
    <definedName name="__C10SGE_Contenu" localSheetId="11">#REF!</definedName>
    <definedName name="__C10SGE_Contenu">#REF!</definedName>
    <definedName name="__C10SGT_Contenu" localSheetId="11">#REF!</definedName>
    <definedName name="__C10SGT_Contenu">#REF!</definedName>
    <definedName name="__C10SIA_Contenu" localSheetId="11">#REF!</definedName>
    <definedName name="__C10SIA_Contenu">#REF!</definedName>
    <definedName name="__C10SIT_Contenu" localSheetId="11">#REF!</definedName>
    <definedName name="__C10SIT_Contenu">#REF!</definedName>
    <definedName name="__C11M10_Contenu" localSheetId="11">#REF!</definedName>
    <definedName name="__C11M10_Contenu">#REF!</definedName>
    <definedName name="__C11MH0_Contenu" localSheetId="11">#REF!</definedName>
    <definedName name="__C11MH0_Contenu">#REF!</definedName>
    <definedName name="__C11ML0_Contenu" localSheetId="11">#REF!</definedName>
    <definedName name="__C11ML0_Contenu">#REF!</definedName>
    <definedName name="__C11MU0_Contenu" localSheetId="11">#REF!</definedName>
    <definedName name="__C11MU0_Contenu">#REF!</definedName>
    <definedName name="__C11MXA_Contenu" localSheetId="11">#REF!</definedName>
    <definedName name="__C11MXA_Contenu">#REF!</definedName>
    <definedName name="__C11MXJ_Contenu" localSheetId="11">#REF!</definedName>
    <definedName name="__C11MXJ_Contenu">#REF!</definedName>
    <definedName name="__C11MXP_Contenu" localSheetId="11">#REF!</definedName>
    <definedName name="__C11MXP_Contenu">#REF!</definedName>
    <definedName name="__C11MZ0_Contenu" localSheetId="11">#REF!</definedName>
    <definedName name="__C11MZ0_Contenu">#REF!</definedName>
    <definedName name="__C11NGA_Contenu" localSheetId="11">#REF!</definedName>
    <definedName name="__C11NGA_Contenu">#REF!</definedName>
    <definedName name="__C11NGS_Contenu" localSheetId="11">#REF!</definedName>
    <definedName name="__C11NGS_Contenu">#REF!</definedName>
    <definedName name="__C11NGT_Contenu" localSheetId="11">#REF!</definedName>
    <definedName name="__C11NGT_Contenu">#REF!</definedName>
    <definedName name="__C11NIA_Contenu" localSheetId="11">#REF!</definedName>
    <definedName name="__C11NIA_Contenu">#REF!</definedName>
    <definedName name="__C11NIS_Contenu" localSheetId="11">#REF!</definedName>
    <definedName name="__C11NIS_Contenu">#REF!</definedName>
    <definedName name="__C11NIT_Contenu" localSheetId="11">#REF!</definedName>
    <definedName name="__C11NIT_Contenu">#REF!</definedName>
    <definedName name="__C12M12_Contenu" localSheetId="11">#REF!</definedName>
    <definedName name="__C12M12_Contenu">#REF!</definedName>
    <definedName name="__C12MCA_Contenu" localSheetId="11">#REF!</definedName>
    <definedName name="__C12MCA_Contenu">#REF!</definedName>
    <definedName name="__C12ML0_Contenu" localSheetId="11">#REF!</definedName>
    <definedName name="__C12ML0_Contenu">#REF!</definedName>
    <definedName name="__C12MPA_Contenu" localSheetId="11">#REF!</definedName>
    <definedName name="__C12MPA_Contenu">#REF!</definedName>
    <definedName name="__C12N12_Contenu" localSheetId="11">#REF!</definedName>
    <definedName name="__C12N12_Contenu">#REF!</definedName>
    <definedName name="__C12S12_Contenu" localSheetId="11">#REF!</definedName>
    <definedName name="__C12S12_Contenu">#REF!</definedName>
    <definedName name="__C13M_Contenu" localSheetId="11">#REF!</definedName>
    <definedName name="__C13M_Contenu">#REF!</definedName>
    <definedName name="__C1MD_Contenu" localSheetId="11">#REF!</definedName>
    <definedName name="__C1MD_Contenu">#REF!</definedName>
    <definedName name="__C1MD_Contenu1" localSheetId="11">#REF!</definedName>
    <definedName name="__C1MD_Contenu1">#REF!</definedName>
    <definedName name="__C1MD_Contenu2" localSheetId="11">#REF!</definedName>
    <definedName name="__C1MD_Contenu2">#REF!</definedName>
    <definedName name="__C1MD_Contenu3" localSheetId="11">#REF!</definedName>
    <definedName name="__C1MD_Contenu3">#REF!</definedName>
    <definedName name="__C1MDA_Contenu" localSheetId="11">#REF!</definedName>
    <definedName name="__C1MDA_Contenu">#REF!</definedName>
    <definedName name="__C1MDB_Contenu" localSheetId="11">#REF!</definedName>
    <definedName name="__C1MDB_Contenu">#REF!</definedName>
    <definedName name="__C1MV_Contenu" localSheetId="11">#REF!</definedName>
    <definedName name="__C1MV_Contenu">#REF!</definedName>
    <definedName name="__C1MV_Contenu1" localSheetId="11">#REF!</definedName>
    <definedName name="__C1MV_Contenu1">#REF!</definedName>
    <definedName name="__C1MV_Contenu2" localSheetId="11">#REF!</definedName>
    <definedName name="__C1MV_Contenu2">#REF!</definedName>
    <definedName name="__C1MV_Contenu3" localSheetId="11">#REF!</definedName>
    <definedName name="__C1MV_Contenu3">#REF!</definedName>
    <definedName name="__C1MVA_Contenu" localSheetId="11">#REF!</definedName>
    <definedName name="__C1MVA_Contenu">#REF!</definedName>
    <definedName name="__C1MVA_Contenu1" localSheetId="11">#REF!</definedName>
    <definedName name="__C1MVA_Contenu1">#REF!</definedName>
    <definedName name="__C1MVB_Contenu" localSheetId="11">#REF!</definedName>
    <definedName name="__C1MVB_Contenu">#REF!</definedName>
    <definedName name="__C1MVB_Contenu1" localSheetId="11">#REF!</definedName>
    <definedName name="__C1MVB_Contenu1">#REF!</definedName>
    <definedName name="__C20M_Contenu" localSheetId="11">#REF!</definedName>
    <definedName name="__C20M_Contenu">#REF!</definedName>
    <definedName name="__C20M_Contenu1" localSheetId="11">#REF!</definedName>
    <definedName name="__C20M_Contenu1">#REF!</definedName>
    <definedName name="__C20M_Contenu2" localSheetId="11">#REF!</definedName>
    <definedName name="__C20M_Contenu2">#REF!</definedName>
    <definedName name="__C2M__Contenu" localSheetId="11">#REF!</definedName>
    <definedName name="__C2M__Contenu">#REF!</definedName>
    <definedName name="__C30M_Contenu" localSheetId="11">#REF!</definedName>
    <definedName name="__C30M_Contenu">#REF!</definedName>
    <definedName name="__C31M_Contenu" localSheetId="11">#REF!</definedName>
    <definedName name="__C31M_Contenu">#REF!</definedName>
    <definedName name="__C31M_Contenu1" localSheetId="11">#REF!</definedName>
    <definedName name="__C31M_Contenu1">#REF!</definedName>
    <definedName name="__C3M__Contenu" localSheetId="11">#REF!</definedName>
    <definedName name="__C3M__Contenu">#REF!</definedName>
    <definedName name="__C3M__Contenu1" localSheetId="11">#REF!</definedName>
    <definedName name="__C3M__Contenu1">#REF!</definedName>
    <definedName name="__C3M__Contenu2" localSheetId="11">#REF!</definedName>
    <definedName name="__C3M__Contenu2">#REF!</definedName>
    <definedName name="__C3M__Contenu3" localSheetId="11">#REF!</definedName>
    <definedName name="__C3M__Contenu3">#REF!</definedName>
    <definedName name="__C4MD_Contenu" localSheetId="11">#REF!</definedName>
    <definedName name="__C4MD_Contenu">#REF!</definedName>
    <definedName name="__C4MP_Contenu" localSheetId="11">#REF!</definedName>
    <definedName name="__C4MP_Contenu">#REF!</definedName>
    <definedName name="__C4MV_Contenu" localSheetId="11">#REF!</definedName>
    <definedName name="__C4MV_Contenu">#REF!</definedName>
    <definedName name="__C5M__Contenu" localSheetId="11">#REF!</definedName>
    <definedName name="__C5M__Contenu">#REF!</definedName>
    <definedName name="__C6BM_Contenu" localSheetId="11">#REF!</definedName>
    <definedName name="__C6BM_Contenu">#REF!</definedName>
    <definedName name="__C6ME_Contenu" localSheetId="11">#REF!</definedName>
    <definedName name="__C6ME_Contenu">#REF!</definedName>
    <definedName name="__C6ME7_Contenu" localSheetId="11">#REF!</definedName>
    <definedName name="__C6ME7_Contenu">#REF!</definedName>
    <definedName name="__C6MN_Contenu" localSheetId="11">#REF!</definedName>
    <definedName name="__C6MN_Contenu">#REF!</definedName>
    <definedName name="__C6MN7_Contenu" localSheetId="11">#REF!</definedName>
    <definedName name="__C6MN7_Contenu">#REF!</definedName>
    <definedName name="__C6MV_Contenu" localSheetId="11">#REF!</definedName>
    <definedName name="__C6MV_Contenu">#REF!</definedName>
    <definedName name="__C6NM7_Contenu" localSheetId="11">#REF!</definedName>
    <definedName name="__C6NM7_Contenu">#REF!</definedName>
    <definedName name="__C7M__Contenu" localSheetId="11">#REF!</definedName>
    <definedName name="__C7M__Contenu">#REF!</definedName>
    <definedName name="__C8MAD_Contenu" localSheetId="11">#REF!</definedName>
    <definedName name="__C8MAD_Contenu">#REF!</definedName>
    <definedName name="__C8MCC_Contenu" localSheetId="11">#REF!</definedName>
    <definedName name="__C8MCC_Contenu">#REF!</definedName>
    <definedName name="__C8MDE_Contenu" localSheetId="11">#REF!</definedName>
    <definedName name="__C8MDE_Contenu">#REF!</definedName>
    <definedName name="__C8MFS_Contenu" localSheetId="11">#REF!</definedName>
    <definedName name="__C8MFS_Contenu">#REF!</definedName>
    <definedName name="__C8MIM_Contenu" localSheetId="11">#REF!</definedName>
    <definedName name="__C8MIM_Contenu">#REF!</definedName>
    <definedName name="__C8MNV_Contenu" localSheetId="11">#REF!</definedName>
    <definedName name="__C8MNV_Contenu">#REF!</definedName>
    <definedName name="__C8MUC_Contenu" localSheetId="11">#REF!</definedName>
    <definedName name="__C8MUC_Contenu">#REF!</definedName>
    <definedName name="__C8MVC_Contenu" localSheetId="11">#REF!</definedName>
    <definedName name="__C8MVC_Contenu">#REF!</definedName>
    <definedName name="__C8MVI_Contenu" localSheetId="11">#REF!</definedName>
    <definedName name="__C8MVI_Contenu">#REF!</definedName>
    <definedName name="__C9M__Contenu" localSheetId="11">#REF!</definedName>
    <definedName name="__C9M__Contenu">#REF!</definedName>
    <definedName name="__CodesChamps" localSheetId="11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IF([0]!Unité="kEuros",1000,1)</definedName>
    <definedName name="__coeffUnité" localSheetId="15">IF([0]!Unité="kEuros",1000,1)</definedName>
    <definedName name="__coeffUnité" localSheetId="13">IF([0]!Unité="kEuros",1000,1)</definedName>
    <definedName name="__coeffUnité" localSheetId="14">IF([0]!Unité="kEuros",1000,1)</definedName>
    <definedName name="__coeffUnité" localSheetId="6">IF([0]!Unité="kEuros",1000,1)</definedName>
    <definedName name="__coeffUnité" localSheetId="7">IF([0]!Unité="kEuros",1000,1)</definedName>
    <definedName name="__coeffUnité" localSheetId="8">IF([0]!Unité="kEuros",1000,1)</definedName>
    <definedName name="__coeffUnité" localSheetId="28">IF(FR_04_01!Unité="kEuros",1000,1)</definedName>
    <definedName name="__coeffUnité" localSheetId="29">IF(FR_24_01!Unité="kEuros",1000,1)</definedName>
    <definedName name="__coeffUnité">IF([0]!Unité="kEuros",1000,1)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1">#REF!</definedName>
    <definedName name="__E1A__Contenu" localSheetId="28">#REF!</definedName>
    <definedName name="__E1A__Contenu" localSheetId="29">#REF!</definedName>
    <definedName name="__E1A__Contenu">#REF!</definedName>
    <definedName name="__E2A__Contenu" localSheetId="11">#REF!</definedName>
    <definedName name="__E2A__Contenu" localSheetId="29">#REF!</definedName>
    <definedName name="__E2A__Contenu">#REF!</definedName>
    <definedName name="__E3A__Contenu" localSheetId="11">#REF!</definedName>
    <definedName name="__E3A__Contenu">#REF!</definedName>
    <definedName name="__E4A__Contenu" localSheetId="11">#REF!</definedName>
    <definedName name="__E4A__Contenu">#REF!</definedName>
    <definedName name="__E5A__Contenu" localSheetId="11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28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1">#REF!</definedName>
    <definedName name="__IDEN.Title">#REF!</definedName>
    <definedName name="__IDEN_Contenu" localSheetId="11">#REF!</definedName>
    <definedName name="__IDEN_Contenu" localSheetId="29">#REF!</definedName>
    <definedName name="__IDEN_Contenu">#REF!</definedName>
    <definedName name="__iLang" localSheetId="28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28">[5]__TABLES__!$C$9:$C$11</definedName>
    <definedName name="__ListeCodes" localSheetId="29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Dataset" localSheetId="11">#REF!</definedName>
    <definedName name="__nDataset" localSheetId="29">#REF!</definedName>
    <definedName name="__nDataset">#REF!</definedName>
    <definedName name="__nDatasets" localSheetId="11">#REF!</definedName>
    <definedName name="__nDatasets" localSheetId="29">#REF!</definedName>
    <definedName name="__nDatasets">#REF!</definedName>
    <definedName name="__No" localSheetId="11">#REF!</definedName>
    <definedName name="__No" localSheetId="29">#REF!</definedName>
    <definedName name="__No">#REF!</definedName>
    <definedName name="__patchdata">[6]Patch!$A$14</definedName>
    <definedName name="__ReportingChoices" localSheetId="11">#REF!</definedName>
    <definedName name="__ReportingChoices" localSheetId="29">#REF!</definedName>
    <definedName name="__ReportingChoices">#REF!</definedName>
    <definedName name="__ReportingCurrency" localSheetId="11">#REF!</definedName>
    <definedName name="__ReportingCurrency" localSheetId="29">#REF!</definedName>
    <definedName name="__ReportingCurrency">#REF!</definedName>
    <definedName name="__RMCalculation" localSheetId="11">#REF!</definedName>
    <definedName name="__RMCalculation" localSheetId="29">#REF!</definedName>
    <definedName name="__RMCalculation">#REF!</definedName>
    <definedName name="__SCRConfidenceFactor" localSheetId="11">#REF!</definedName>
    <definedName name="__SCRConfidenceFactor">#REF!</definedName>
    <definedName name="__sDatasets" localSheetId="11">OFFSET(#REF!,0,0,'C8__CC'!__nDatasets,1)</definedName>
    <definedName name="__sDatasets" localSheetId="28">OFFSET(#REF!,0,0,__nDatasets,1)</definedName>
    <definedName name="__sDatasets" localSheetId="29">OFFSET(#REF!,0,0,FR_24_01!__nDatasets,1)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1">OFFSET('[7]0. Internal data'!$B$114,0,0,'C8__CC'!__nDatasets,1)</definedName>
    <definedName name="__sDatasets_4_1_2" localSheetId="28">OFFSET('[7]0. Internal data'!$B$114,0,0,[0]!__nDatasets,1)</definedName>
    <definedName name="__sDatasets_4_1_2" localSheetId="29">OFFSET('[7]0. Internal data'!$B$114,0,0,FR_24_01!__nDatasets,1)</definedName>
    <definedName name="__sDatasets_4_1_2">OFFSET('[7]0. Internal data'!$B$114,0,0,[0]!__nDatasets,1)</definedName>
    <definedName name="__sDatasets_4_1_3" localSheetId="11">OFFSET('[7]0. Internal data'!$B$114,0,0,'C8__CC'!__nDatasets,1)</definedName>
    <definedName name="__sDatasets_4_1_3" localSheetId="28">OFFSET('[7]0. Internal data'!$B$114,0,0,[0]!__nDatasets,1)</definedName>
    <definedName name="__sDatasets_4_1_3" localSheetId="29">OFFSET('[7]0. Internal data'!$B$114,0,0,FR_24_01!__nDatasets,1)</definedName>
    <definedName name="__sDatasets_4_1_3">OFFSET('[7]0. Internal data'!$B$114,0,0,[0]!__nDatasets,1)</definedName>
    <definedName name="__sDatasets_4_1_4" localSheetId="11">OFFSET('[7]0. Internal data'!$B$114,0,0,'C8__CC'!__nDatasets,1)</definedName>
    <definedName name="__sDatasets_4_1_4" localSheetId="28">OFFSET('[7]0. Internal data'!$B$114,0,0,[0]!__nDatasets,1)</definedName>
    <definedName name="__sDatasets_4_1_4" localSheetId="29">OFFSET('[7]0. Internal data'!$B$114,0,0,FR_24_01!__nDatasets,1)</definedName>
    <definedName name="__sDatasets_4_1_4">OFFSET('[7]0. Internal data'!$B$114,0,0,[0]!__nDatasets,1)</definedName>
    <definedName name="__sDatasets_4_1_6" localSheetId="11">OFFSET('[7]0. Internal data'!$B$114,0,0,'C8__CC'!__nDatasets,1)</definedName>
    <definedName name="__sDatasets_4_1_6" localSheetId="28">OFFSET('[7]0. Internal data'!$B$114,0,0,[0]!__nDatasets,1)</definedName>
    <definedName name="__sDatasets_4_1_6" localSheetId="29">OFFSET('[7]0. Internal data'!$B$114,0,0,FR_24_01!__nDatasets,1)</definedName>
    <definedName name="__sDatasets_4_1_6">OFFSET('[7]0. Internal data'!$B$114,0,0,[0]!__nDatasets,1)</definedName>
    <definedName name="__sDatasets_4_1_7" localSheetId="11">OFFSET('[7]0. Internal data'!$B$114,0,0,'C8__CC'!__nDatasets,1)</definedName>
    <definedName name="__sDatasets_4_1_7" localSheetId="28">OFFSET('[7]0. Internal data'!$B$114,0,0,[0]!__nDatasets,1)</definedName>
    <definedName name="__sDatasets_4_1_7" localSheetId="29">OFFSET('[7]0. Internal data'!$B$114,0,0,FR_24_01!__nDatasets,1)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1">OFFSET('[7]0. Internal data'!$B$114,0,0,'C8__CC'!__nDatasets,1)</definedName>
    <definedName name="__sDatasets_4_7" localSheetId="28">OFFSET('[7]0. Internal data'!$B$114,0,0,[0]!__nDatasets,1)</definedName>
    <definedName name="__sDatasets_4_7" localSheetId="29">OFFSET('[7]0. Internal data'!$B$114,0,0,FR_24_01!__nDatasets,1)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1">OFFSET('[7]0. Internal data'!$B$114,0,0,'C8__CC'!__nDatasets,1)</definedName>
    <definedName name="__sDatasets_40_1_2" localSheetId="28">OFFSET('[7]0. Internal data'!$B$114,0,0,[0]!__nDatasets,1)</definedName>
    <definedName name="__sDatasets_40_1_2" localSheetId="29">OFFSET('[7]0. Internal data'!$B$114,0,0,FR_24_01!__nDatasets,1)</definedName>
    <definedName name="__sDatasets_40_1_2">OFFSET('[7]0. Internal data'!$B$114,0,0,[0]!__nDatasets,1)</definedName>
    <definedName name="__sDatasets_40_1_3" localSheetId="11">OFFSET('[7]0. Internal data'!$B$114,0,0,'C8__CC'!__nDatasets,1)</definedName>
    <definedName name="__sDatasets_40_1_3" localSheetId="28">OFFSET('[7]0. Internal data'!$B$114,0,0,[0]!__nDatasets,1)</definedName>
    <definedName name="__sDatasets_40_1_3" localSheetId="29">OFFSET('[7]0. Internal data'!$B$114,0,0,FR_24_01!__nDatasets,1)</definedName>
    <definedName name="__sDatasets_40_1_3">OFFSET('[7]0. Internal data'!$B$114,0,0,[0]!__nDatasets,1)</definedName>
    <definedName name="__sDatasets_40_1_4" localSheetId="11">OFFSET('[7]0. Internal data'!$B$114,0,0,'C8__CC'!__nDatasets,1)</definedName>
    <definedName name="__sDatasets_40_1_4" localSheetId="28">OFFSET('[7]0. Internal data'!$B$114,0,0,[0]!__nDatasets,1)</definedName>
    <definedName name="__sDatasets_40_1_4" localSheetId="29">OFFSET('[7]0. Internal data'!$B$114,0,0,FR_24_01!__nDatasets,1)</definedName>
    <definedName name="__sDatasets_40_1_4">OFFSET('[7]0. Internal data'!$B$114,0,0,[0]!__nDatasets,1)</definedName>
    <definedName name="__sDatasets_40_1_6" localSheetId="11">OFFSET('[7]0. Internal data'!$B$114,0,0,'C8__CC'!__nDatasets,1)</definedName>
    <definedName name="__sDatasets_40_1_6" localSheetId="28">OFFSET('[7]0. Internal data'!$B$114,0,0,[0]!__nDatasets,1)</definedName>
    <definedName name="__sDatasets_40_1_6" localSheetId="29">OFFSET('[7]0. Internal data'!$B$114,0,0,FR_24_01!__nDatasets,1)</definedName>
    <definedName name="__sDatasets_40_1_6">OFFSET('[7]0. Internal data'!$B$114,0,0,[0]!__nDatasets,1)</definedName>
    <definedName name="__sDatasets_40_1_7" localSheetId="11">OFFSET('[7]0. Internal data'!$B$114,0,0,'C8__CC'!__nDatasets,1)</definedName>
    <definedName name="__sDatasets_40_1_7" localSheetId="28">OFFSET('[7]0. Internal data'!$B$114,0,0,[0]!__nDatasets,1)</definedName>
    <definedName name="__sDatasets_40_1_7" localSheetId="29">OFFSET('[7]0. Internal data'!$B$114,0,0,FR_24_01!__nDatasets,1)</definedName>
    <definedName name="__sDatasets_40_1_7">OFFSET('[7]0. Internal data'!$B$114,0,0,[0]!__nDatasets,1)</definedName>
    <definedName name="__sDatasets_41">NA()</definedName>
    <definedName name="__sDatasets_41_1" localSheetId="11">OFFSET('[7]0. Internal data'!$B$114,0,0,'C8__CC'!__nDatasets,1)</definedName>
    <definedName name="__sDatasets_41_1" localSheetId="28">OFFSET('[7]0. Internal data'!$B$114,0,0,__nDatasets,1)</definedName>
    <definedName name="__sDatasets_41_1" localSheetId="29">OFFSET('[7]0. Internal data'!$B$114,0,0,FR_24_01!__nDatasets,1)</definedName>
    <definedName name="__sDatasets_41_1">OFFSET('[7]0. Internal data'!$B$114,0,0,__nDatasets,1)</definedName>
    <definedName name="__sDatasets_41_1_1">NA()</definedName>
    <definedName name="__sDatasets_41_1_2" localSheetId="11">OFFSET('[7]0. Internal data'!$B$114,0,0,'C8__CC'!__nDatasets,1)</definedName>
    <definedName name="__sDatasets_41_1_2" localSheetId="28">OFFSET('[7]0. Internal data'!$B$114,0,0,[0]!__nDatasets,1)</definedName>
    <definedName name="__sDatasets_41_1_2" localSheetId="29">OFFSET('[7]0. Internal data'!$B$114,0,0,FR_24_01!__nDatasets,1)</definedName>
    <definedName name="__sDatasets_41_1_2">OFFSET('[7]0. Internal data'!$B$114,0,0,[0]!__nDatasets,1)</definedName>
    <definedName name="__sDatasets_41_1_3" localSheetId="11">OFFSET('[7]0. Internal data'!$B$114,0,0,'C8__CC'!__nDatasets,1)</definedName>
    <definedName name="__sDatasets_41_1_3" localSheetId="28">OFFSET('[7]0. Internal data'!$B$114,0,0,[0]!__nDatasets,1)</definedName>
    <definedName name="__sDatasets_41_1_3" localSheetId="29">OFFSET('[7]0. Internal data'!$B$114,0,0,FR_24_01!__nDatasets,1)</definedName>
    <definedName name="__sDatasets_41_1_3">OFFSET('[7]0. Internal data'!$B$114,0,0,[0]!__nDatasets,1)</definedName>
    <definedName name="__sDatasets_41_1_4" localSheetId="11">OFFSET('[7]0. Internal data'!$B$114,0,0,'C8__CC'!__nDatasets,1)</definedName>
    <definedName name="__sDatasets_41_1_4" localSheetId="28">OFFSET('[7]0. Internal data'!$B$114,0,0,[0]!__nDatasets,1)</definedName>
    <definedName name="__sDatasets_41_1_4" localSheetId="29">OFFSET('[7]0. Internal data'!$B$114,0,0,FR_24_01!__nDatasets,1)</definedName>
    <definedName name="__sDatasets_41_1_4">OFFSET('[7]0. Internal data'!$B$114,0,0,[0]!__nDatasets,1)</definedName>
    <definedName name="__sDatasets_41_1_6" localSheetId="11">OFFSET('[7]0. Internal data'!$B$114,0,0,'C8__CC'!__nDatasets,1)</definedName>
    <definedName name="__sDatasets_41_1_6" localSheetId="28">OFFSET('[7]0. Internal data'!$B$114,0,0,[0]!__nDatasets,1)</definedName>
    <definedName name="__sDatasets_41_1_6" localSheetId="29">OFFSET('[7]0. Internal data'!$B$114,0,0,FR_24_01!__nDatasets,1)</definedName>
    <definedName name="__sDatasets_41_1_6">OFFSET('[7]0. Internal data'!$B$114,0,0,[0]!__nDatasets,1)</definedName>
    <definedName name="__sDatasets_41_1_7" localSheetId="11">OFFSET('[7]0. Internal data'!$B$114,0,0,'C8__CC'!__nDatasets,1)</definedName>
    <definedName name="__sDatasets_41_1_7" localSheetId="28">OFFSET('[7]0. Internal data'!$B$114,0,0,[0]!__nDatasets,1)</definedName>
    <definedName name="__sDatasets_41_1_7" localSheetId="29">OFFSET('[7]0. Internal data'!$B$114,0,0,FR_24_01!__nDatasets,1)</definedName>
    <definedName name="__sDatasets_41_1_7">OFFSET('[7]0. Internal data'!$B$114,0,0,[0]!__nDatasets,1)</definedName>
    <definedName name="__SizeUnit" localSheetId="11">IF(MID('C8__CC'!ReportingCurrency,1,1)="M",1,1000)</definedName>
    <definedName name="__SizeUnit" localSheetId="28">IF(MID(ReportingCurrency,1,1)="M",1,1000)</definedName>
    <definedName name="__SizeUnit" localSheetId="29">IF(MID(FR_24_01!ReportingCurrency,1,1)="M",1,1000)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11">#REF!</definedName>
    <definedName name="__sLanguage" localSheetId="29">#REF!</definedName>
    <definedName name="__sLanguage">#REF!</definedName>
    <definedName name="__SpreadsheetModel" localSheetId="11">#REF!</definedName>
    <definedName name="__SpreadsheetModel" localSheetId="29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9">OFFSET(#REF!,0,0,#REF!,1)</definedName>
    <definedName name="__T.6" localSheetId="20">OFFSET(#REF!,0,0,#REF!,1)</definedName>
    <definedName name="__T.6" localSheetId="17">OFFSET(#REF!,0,0,#REF!,1)</definedName>
    <definedName name="__T.6" localSheetId="21">OFFSET(#REF!,0,0,#REF!,1)</definedName>
    <definedName name="__T.6" localSheetId="18">OFFSET(#REF!,0,0,#REF!,1)</definedName>
    <definedName name="__T.6" localSheetId="25">OFFSET(#REF!,0,0,#REF!,1)</definedName>
    <definedName name="__T.6" localSheetId="24">OFFSET(#REF!,0,0,#REF!,1)</definedName>
    <definedName name="__T.6" localSheetId="23">OFFSET(#REF!,0,0,#REF!,1)</definedName>
    <definedName name="__T.6" localSheetId="22">OFFSET(#REF!,0,0,#REF!,1)</definedName>
    <definedName name="__T.6" localSheetId="26">OFFSET(#REF!,0,0,#REF!,1)</definedName>
    <definedName name="__T.6" localSheetId="11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1">#REF!</definedName>
    <definedName name="__TCEP1.Title">#REF!</definedName>
    <definedName name="__TCEP2.Title" localSheetId="11">#REF!</definedName>
    <definedName name="__TCEP2.Title">#REF!</definedName>
    <definedName name="__TCEP3.Title" localSheetId="11">#REF!</definedName>
    <definedName name="__TCEP3.Title">#REF!</definedName>
    <definedName name="__TCEP4.Title" localSheetId="11">#REF!</definedName>
    <definedName name="__TCEP4.Title">#REF!</definedName>
    <definedName name="__TCEPT.Title" localSheetId="11">#REF!</definedName>
    <definedName name="__TCEPT.Title">#REF!</definedName>
    <definedName name="__TermStructuresNames" localSheetId="11">#REF!</definedName>
    <definedName name="__TermStructuresNames">#REF!</definedName>
    <definedName name="__TermStructuresNamesVector" localSheetId="11">TRANSPOSE('C8__CC'!__TermStructuresNames)</definedName>
    <definedName name="__TermStructuresNamesVector" localSheetId="28">TRANSPOSE(__TermStructuresNames)</definedName>
    <definedName name="__TermStructuresNamesVector" localSheetId="29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1">TRANSPOSE('C8__CC'!__TermStructuresNames)</definedName>
    <definedName name="__TermStructuresNamesVector_40_1_7" localSheetId="28">TRANSPOSE([0]!__TermStructuresNames)</definedName>
    <definedName name="__TermStructuresNamesVector_40_1_7" localSheetId="29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1">TRANSPOSE('C8__CC'!__TermStructuresNames)</definedName>
    <definedName name="__TermStructuresNamesVector_41_1_2" localSheetId="28">TRANSPOSE([0]!__TermStructuresNames)</definedName>
    <definedName name="__TermStructuresNamesVector_41_1_2" localSheetId="29">TRANSPOSE([0]!__TermStructuresNames)</definedName>
    <definedName name="__TermStructuresNamesVector_41_1_2">TRANSPOSE([0]!__TermStructuresNames)</definedName>
    <definedName name="__TermStructuresNamesVector_41_1_3" localSheetId="11">TRANSPOSE('C8__CC'!__TermStructuresNames)</definedName>
    <definedName name="__TermStructuresNamesVector_41_1_3" localSheetId="28">TRANSPOSE([0]!__TermStructuresNames)</definedName>
    <definedName name="__TermStructuresNamesVector_41_1_3" localSheetId="29">TRANSPOSE([0]!__TermStructuresNames)</definedName>
    <definedName name="__TermStructuresNamesVector_41_1_3">TRANSPOSE([0]!__TermStructuresNames)</definedName>
    <definedName name="__TermStructuresNamesVector_41_1_4" localSheetId="11">TRANSPOSE('C8__CC'!__TermStructuresNames)</definedName>
    <definedName name="__TermStructuresNamesVector_41_1_4" localSheetId="28">TRANSPOSE([0]!__TermStructuresNames)</definedName>
    <definedName name="__TermStructuresNamesVector_41_1_4" localSheetId="29">TRANSPOSE([0]!__TermStructuresNames)</definedName>
    <definedName name="__TermStructuresNamesVector_41_1_4">TRANSPOSE([0]!__TermStructuresNames)</definedName>
    <definedName name="__TermStructuresNamesVector_41_1_6" localSheetId="11">TRANSPOSE('C8__CC'!__TermStructuresNames)</definedName>
    <definedName name="__TermStructuresNamesVector_41_1_6" localSheetId="28">TRANSPOSE([0]!__TermStructuresNames)</definedName>
    <definedName name="__TermStructuresNamesVector_41_1_6" localSheetId="29">TRANSPOSE([0]!__TermStructuresNames)</definedName>
    <definedName name="__TermStructuresNamesVector_41_1_6">TRANSPOSE([0]!__TermStructuresNames)</definedName>
    <definedName name="__TermStructuresNamesVector_41_1_7" localSheetId="11">TRANSPOSE('C8__CC'!__TermStructuresNames)</definedName>
    <definedName name="__TermStructuresNamesVector_41_1_7" localSheetId="28">TRANSPOSE([0]!__TermStructuresNames)</definedName>
    <definedName name="__TermStructuresNamesVector_41_1_7" localSheetId="29">TRANSPOSE([0]!__TermStructuresNames)</definedName>
    <definedName name="__TermStructuresNamesVector_41_1_7">TRANSPOSE([0]!__TermStructuresNames)</definedName>
    <definedName name="__TrueFalse" localSheetId="11">#REF!</definedName>
    <definedName name="__TrueFalse" localSheetId="29">#REF!</definedName>
    <definedName name="__TrueFalse">#REF!</definedName>
    <definedName name="__TS.XII.C.Title" localSheetId="11">#REF!</definedName>
    <definedName name="__TS.XII.C.Title" localSheetId="29">#REF!</definedName>
    <definedName name="__TS.XII.C.Title">#REF!</definedName>
    <definedName name="__TS_XV.Title_2" localSheetId="11">#REF!</definedName>
    <definedName name="__TS_XV.Title_2" localSheetId="29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11">#REF!</definedName>
    <definedName name="__TypeOfInstitutionChoices" localSheetId="29">#REF!</definedName>
    <definedName name="__TypeOfInstitutionChoices">#REF!</definedName>
    <definedName name="__Var99_5" localSheetId="11">#REF!</definedName>
    <definedName name="__Var99_5" localSheetId="29">#REF!</definedName>
    <definedName name="__Var99_5">#REF!</definedName>
    <definedName name="__Yes" localSheetId="11">#REF!</definedName>
    <definedName name="__Yes" localSheetId="29">#REF!</definedName>
    <definedName name="__Yes">#REF!</definedName>
    <definedName name="__YesNo" localSheetId="11">#REF!</definedName>
    <definedName name="__YesNo">#REF!</definedName>
    <definedName name="__YesNoPlanned" localSheetId="11">#REF!</definedName>
    <definedName name="__YesNoPlanned">#REF!</definedName>
    <definedName name="__YesNoUnknown" localSheetId="11">#REF!</definedName>
    <definedName name="__YesNoUnknown">#REF!</definedName>
    <definedName name="__ZeroCurves" localSheetId="11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11">#REF!</definedName>
    <definedName name="_11Excel_BuiltIn_Print_Area_1_1" localSheetId="29">#REF!</definedName>
    <definedName name="_11Excel_BuiltIn_Print_Area_1_1">#REF!</definedName>
    <definedName name="_12Excel_BuiltIn_Print_Area_1_1" localSheetId="11">#REF!</definedName>
    <definedName name="_12Excel_BuiltIn_Print_Area_1_1" localSheetId="29">#REF!</definedName>
    <definedName name="_12Excel_BuiltIn_Print_Area_1_1">#REF!</definedName>
    <definedName name="_12Excel_BuiltIn_Print_Area_2_1" localSheetId="11">#REF!</definedName>
    <definedName name="_12Excel_BuiltIn_Print_Area_2_1" localSheetId="29">#REF!</definedName>
    <definedName name="_12Excel_BuiltIn_Print_Area_2_1">#REF!</definedName>
    <definedName name="_13Excel_BuiltIn_Print_Area_3_1" localSheetId="11">#REF!</definedName>
    <definedName name="_13Excel_BuiltIn_Print_Area_3_1">#REF!</definedName>
    <definedName name="_14Excel_BuiltIn_Print_Area_2_1" localSheetId="11">#REF!</definedName>
    <definedName name="_14Excel_BuiltIn_Print_Area_2_1">#REF!</definedName>
    <definedName name="_14Excel_BuiltIn_Print_Area_4_1" localSheetId="11">#REF!</definedName>
    <definedName name="_14Excel_BuiltIn_Print_Area_4_1">#REF!</definedName>
    <definedName name="_15Excel_BuiltIn_Print_Area_5_1" localSheetId="11">#REF!</definedName>
    <definedName name="_15Excel_BuiltIn_Print_Area_5_1">#REF!</definedName>
    <definedName name="_16Excel_BuiltIn_Print_Area_3_1" localSheetId="11">#REF!</definedName>
    <definedName name="_16Excel_BuiltIn_Print_Area_3_1">#REF!</definedName>
    <definedName name="_16Excel_BuiltIn_Print_Area_6_1" localSheetId="11">#REF!</definedName>
    <definedName name="_16Excel_BuiltIn_Print_Area_6_1">#REF!</definedName>
    <definedName name="_17Excel_BuiltIn_Print_Area_7_1" localSheetId="11">#REF!</definedName>
    <definedName name="_17Excel_BuiltIn_Print_Area_7_1">#REF!</definedName>
    <definedName name="_18Excel_BuiltIn_Print_Area_4_1" localSheetId="11">#REF!</definedName>
    <definedName name="_18Excel_BuiltIn_Print_Area_4_1">#REF!</definedName>
    <definedName name="_18Excel_BuiltIn_Print_Area_8_1" localSheetId="1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11">#REF!</definedName>
    <definedName name="_20Excel_BuiltIn_Print_Area_5_1" localSheetId="29">#REF!</definedName>
    <definedName name="_20Excel_BuiltIn_Print_Area_5_1">#REF!</definedName>
    <definedName name="_20Scope_41_1_1">NA()</definedName>
    <definedName name="_22Excel_BuiltIn_Print_Area_6_1" localSheetId="11">#REF!</definedName>
    <definedName name="_22Excel_BuiltIn_Print_Area_6_1" localSheetId="29">#REF!</definedName>
    <definedName name="_22Excel_BuiltIn_Print_Area_6_1">#REF!</definedName>
    <definedName name="_24Excel_BuiltIn_Print_Area_7_1" localSheetId="11">#REF!</definedName>
    <definedName name="_24Excel_BuiltIn_Print_Area_7_1" localSheetId="29">#REF!</definedName>
    <definedName name="_24Excel_BuiltIn_Print_Area_7_1">#REF!</definedName>
    <definedName name="_26Excel_BuiltIn_Print_Area_8_1" localSheetId="11">#REF!</definedName>
    <definedName name="_26Excel_BuiltIn_Print_Area_8_1" localSheetId="29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11">#REF!</definedName>
    <definedName name="_clsh" localSheetId="29">#REF!</definedName>
    <definedName name="_clsh">#REF!</definedName>
    <definedName name="_Code" localSheetId="11">#REF!</definedName>
    <definedName name="_Code" localSheetId="29">#REF!</definedName>
    <definedName name="_Code">#REF!</definedName>
    <definedName name="_CountryCode" localSheetId="11">IF('C8__CC'!HomeSupervisor&lt;&gt;"",OFFSET(__CountryCodes,'C8__CC'!_CountryIndex-1,0,1,1),"")</definedName>
    <definedName name="_CountryCode" localSheetId="28">IF(HomeSupervisor&lt;&gt;"",OFFSET(__CountryCodes,_CountryIndex-1,0,1,1),"")</definedName>
    <definedName name="_CountryCode" localSheetId="29">IF(HomeSupervisor&lt;&gt;"",OFFSET(__CountryCodes,FR_24_01!_CountryIndex-1,0,1,1),"")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11">#REF!</definedName>
    <definedName name="_CountryIndex" localSheetId="29">#REF!</definedName>
    <definedName name="_CountryIndex">#REF!</definedName>
    <definedName name="_DiscountingMethodIndex" localSheetId="11">MATCH( __DiscountingMethodLabel,__DiscountingMethodChoices,0)</definedName>
    <definedName name="_DiscountingMethodIndex" localSheetId="28">MATCH( __DiscountingMethodLabel,__DiscountingMethodChoices,0)</definedName>
    <definedName name="_DiscountingMethodIndex" localSheetId="29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1">MATCH(__DiscountingMethodLabel,__DiscountingMethodChoices,0)</definedName>
    <definedName name="_DiscountingMethodIndex_40_1_7" localSheetId="28">MATCH(__DiscountingMethodLabel,__DiscountingMethodChoices,0)</definedName>
    <definedName name="_DiscountingMethodIndex_40_1_7" localSheetId="29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1">MATCH(__DiscountingMethodLabel,__DiscountingMethodChoices,0)</definedName>
    <definedName name="_DiscountingMethodIndex_41_1_2" localSheetId="28">MATCH(__DiscountingMethodLabel,__DiscountingMethodChoices,0)</definedName>
    <definedName name="_DiscountingMethodIndex_41_1_2" localSheetId="29">MATCH(__DiscountingMethodLabel,__DiscountingMethodChoices,0)</definedName>
    <definedName name="_DiscountingMethodIndex_41_1_2">MATCH(__DiscountingMethodLabel,__DiscountingMethodChoices,0)</definedName>
    <definedName name="_DiscountingMethodIndex_41_1_3" localSheetId="11">MATCH(__DiscountingMethodLabel,__DiscountingMethodChoices,0)</definedName>
    <definedName name="_DiscountingMethodIndex_41_1_3" localSheetId="28">MATCH(__DiscountingMethodLabel,__DiscountingMethodChoices,0)</definedName>
    <definedName name="_DiscountingMethodIndex_41_1_3" localSheetId="29">MATCH(__DiscountingMethodLabel,__DiscountingMethodChoices,0)</definedName>
    <definedName name="_DiscountingMethodIndex_41_1_3">MATCH(__DiscountingMethodLabel,__DiscountingMethodChoices,0)</definedName>
    <definedName name="_DiscountingMethodIndex_41_1_4" localSheetId="11">MATCH(__DiscountingMethodLabel,__DiscountingMethodChoices,0)</definedName>
    <definedName name="_DiscountingMethodIndex_41_1_4" localSheetId="28">MATCH(__DiscountingMethodLabel,__DiscountingMethodChoices,0)</definedName>
    <definedName name="_DiscountingMethodIndex_41_1_4" localSheetId="29">MATCH(__DiscountingMethodLabel,__DiscountingMethodChoices,0)</definedName>
    <definedName name="_DiscountingMethodIndex_41_1_4">MATCH(__DiscountingMethodLabel,__DiscountingMethodChoices,0)</definedName>
    <definedName name="_DiscountingMethodIndex_41_1_6" localSheetId="11">MATCH(__DiscountingMethodLabel,__DiscountingMethodChoices,0)</definedName>
    <definedName name="_DiscountingMethodIndex_41_1_6" localSheetId="28">MATCH(__DiscountingMethodLabel,__DiscountingMethodChoices,0)</definedName>
    <definedName name="_DiscountingMethodIndex_41_1_6" localSheetId="29">MATCH(__DiscountingMethodLabel,__DiscountingMethodChoices,0)</definedName>
    <definedName name="_DiscountingMethodIndex_41_1_6">MATCH(__DiscountingMethodLabel,__DiscountingMethodChoices,0)</definedName>
    <definedName name="_DiscountingMethodIndex_41_1_7" localSheetId="11">MATCH(__DiscountingMethodLabel,__DiscountingMethodChoices,0)</definedName>
    <definedName name="_DiscountingMethodIndex_41_1_7" localSheetId="28">MATCH(__DiscountingMethodLabel,__DiscountingMethodChoices,0)</definedName>
    <definedName name="_DiscountingMethodIndex_41_1_7" localSheetId="29">MATCH(__DiscountingMethodLabel,__DiscountingMethodChoices,0)</definedName>
    <definedName name="_DiscountingMethodIndex_41_1_7">MATCH(__DiscountingMethodLabel,__DiscountingMethodChoices,0)</definedName>
    <definedName name="_xlnm._FilterDatabase" localSheetId="28" hidden="1">FR_04_01!$A$12:$J$47</definedName>
    <definedName name="_GroupReply" localSheetId="11">#REF!</definedName>
    <definedName name="_GroupReply" localSheetId="29">#REF!</definedName>
    <definedName name="_GroupReply">#REF!</definedName>
    <definedName name="_iLang" localSheetId="11">#REF!</definedName>
    <definedName name="_iLang" localSheetId="29">#REF!</definedName>
    <definedName name="_iLang">#REF!</definedName>
    <definedName name="_Période" localSheetId="11">#REF!</definedName>
    <definedName name="_Période" localSheetId="29">#REF!</definedName>
    <definedName name="_Période">#REF!</definedName>
    <definedName name="_ReportingIndex" localSheetId="11">MATCH(__ReportingLabel,'C8__CC'!__ReportingChoices,0)</definedName>
    <definedName name="_ReportingIndex" localSheetId="28">MATCH(__ReportingLabel,__ReportingChoices,0)</definedName>
    <definedName name="_ReportingIndex" localSheetId="29">MATCH(__ReportingLabel,FR_24_01!__ReportingChoices,0)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1">MATCH(__ReportingLabel,'C8__CC'!__ReportingChoices,0)</definedName>
    <definedName name="_ReportingIndex_40_1_7" localSheetId="28">MATCH(__ReportingLabel,[0]!__ReportingChoices,0)</definedName>
    <definedName name="_ReportingIndex_40_1_7" localSheetId="29">MATCH(__ReportingLabel,FR_24_01!__ReportingChoices,0)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1">MATCH(__ReportingLabel,'C8__CC'!__ReportingChoices,0)</definedName>
    <definedName name="_ReportingIndex_41_1_2" localSheetId="28">MATCH(__ReportingLabel,[0]!__ReportingChoices,0)</definedName>
    <definedName name="_ReportingIndex_41_1_2" localSheetId="29">MATCH(__ReportingLabel,FR_24_01!__ReportingChoices,0)</definedName>
    <definedName name="_ReportingIndex_41_1_2">MATCH(__ReportingLabel,[0]!__ReportingChoices,0)</definedName>
    <definedName name="_ReportingIndex_41_1_3" localSheetId="11">MATCH(__ReportingLabel,'C8__CC'!__ReportingChoices,0)</definedName>
    <definedName name="_ReportingIndex_41_1_3" localSheetId="28">MATCH(__ReportingLabel,[0]!__ReportingChoices,0)</definedName>
    <definedName name="_ReportingIndex_41_1_3" localSheetId="29">MATCH(__ReportingLabel,FR_24_01!__ReportingChoices,0)</definedName>
    <definedName name="_ReportingIndex_41_1_3">MATCH(__ReportingLabel,[0]!__ReportingChoices,0)</definedName>
    <definedName name="_ReportingIndex_41_1_4" localSheetId="11">MATCH(__ReportingLabel,'C8__CC'!__ReportingChoices,0)</definedName>
    <definedName name="_ReportingIndex_41_1_4" localSheetId="28">MATCH(__ReportingLabel,[0]!__ReportingChoices,0)</definedName>
    <definedName name="_ReportingIndex_41_1_4" localSheetId="29">MATCH(__ReportingLabel,FR_24_01!__ReportingChoices,0)</definedName>
    <definedName name="_ReportingIndex_41_1_4">MATCH(__ReportingLabel,[0]!__ReportingChoices,0)</definedName>
    <definedName name="_ReportingIndex_41_1_6" localSheetId="11">MATCH(__ReportingLabel,'C8__CC'!__ReportingChoices,0)</definedName>
    <definedName name="_ReportingIndex_41_1_6" localSheetId="28">MATCH(__ReportingLabel,[0]!__ReportingChoices,0)</definedName>
    <definedName name="_ReportingIndex_41_1_6" localSheetId="29">MATCH(__ReportingLabel,FR_24_01!__ReportingChoices,0)</definedName>
    <definedName name="_ReportingIndex_41_1_6">MATCH(__ReportingLabel,[0]!__ReportingChoices,0)</definedName>
    <definedName name="_ReportingIndex_41_1_7" localSheetId="11">MATCH(__ReportingLabel,'C8__CC'!__ReportingChoices,0)</definedName>
    <definedName name="_ReportingIndex_41_1_7" localSheetId="28">MATCH(__ReportingLabel,[0]!__ReportingChoices,0)</definedName>
    <definedName name="_ReportingIndex_41_1_7" localSheetId="29">MATCH(__ReportingLabel,FR_24_01!__ReportingChoices,0)</definedName>
    <definedName name="_ReportingIndex_41_1_7">MATCH(__ReportingLabel,[0]!__ReportingChoices,0)</definedName>
    <definedName name="_sDatasets_40_2">#N/A</definedName>
    <definedName name="_SoloReply" localSheetId="11">#REF!</definedName>
    <definedName name="_SoloReply" localSheetId="29">#REF!</definedName>
    <definedName name="_SoloReply">#REF!</definedName>
    <definedName name="_Sort" localSheetId="19" hidden="1">#REF!</definedName>
    <definedName name="_Sort" localSheetId="20" hidden="1">#REF!</definedName>
    <definedName name="_Sort" localSheetId="17" hidden="1">#REF!</definedName>
    <definedName name="_Sort" localSheetId="21" hidden="1">#REF!</definedName>
    <definedName name="_Sort" localSheetId="18" hidden="1">#REF!</definedName>
    <definedName name="_Sort" localSheetId="25" hidden="1">#REF!</definedName>
    <definedName name="_Sort" localSheetId="24" hidden="1">#REF!</definedName>
    <definedName name="_Sort" localSheetId="23" hidden="1">#REF!</definedName>
    <definedName name="_Sort" localSheetId="22" hidden="1">#REF!</definedName>
    <definedName name="_Sort" localSheetId="26" hidden="1">#REF!</definedName>
    <definedName name="_Sort" localSheetId="6" hidden="1">#REF!</definedName>
    <definedName name="_Sort" localSheetId="11" hidden="1">#REF!</definedName>
    <definedName name="_Sort" localSheetId="7" hidden="1">#REF!</definedName>
    <definedName name="_Sort" localSheetId="8" hidden="1">#REF!</definedName>
    <definedName name="_Sort" localSheetId="12" hidden="1">#REF!</definedName>
    <definedName name="_Sort" localSheetId="28" hidden="1">#REF!</definedName>
    <definedName name="_Sort" hidden="1">#REF!</definedName>
    <definedName name="_TS_" localSheetId="11">#REF!</definedName>
    <definedName name="_TS_">#REF!</definedName>
    <definedName name="_VersionModèle">20120331</definedName>
    <definedName name="A" localSheetId="11">#REF!</definedName>
    <definedName name="A" localSheetId="29">#REF!</definedName>
    <definedName name="A">#REF!</definedName>
    <definedName name="Adj" localSheetId="11">#REF!</definedName>
    <definedName name="Adj" localSheetId="29">#REF!</definedName>
    <definedName name="Adj">#REF!</definedName>
    <definedName name="Adjalt" localSheetId="11">#REF!</definedName>
    <definedName name="Adjalt">#REF!</definedName>
    <definedName name="AdjFDB" localSheetId="11">#REF!</definedName>
    <definedName name="AdjFDB">#REF!</definedName>
    <definedName name="aggregation_matrix" localSheetId="11">#REF!</definedName>
    <definedName name="aggregation_matrix">#REF!</definedName>
    <definedName name="ANNEE" localSheetId="11">#REF!</definedName>
    <definedName name="ANNEE">#REF!</definedName>
    <definedName name="anscount" hidden="1">1</definedName>
    <definedName name="ASStot" localSheetId="11">#REF!</definedName>
    <definedName name="ASStot" localSheetId="29">#REF!</definedName>
    <definedName name="ASStot">#REF!</definedName>
    <definedName name="B" localSheetId="11">#REF!</definedName>
    <definedName name="B" localSheetId="28">#REF!</definedName>
    <definedName name="B" localSheetId="29">#REF!</definedName>
    <definedName name="B">#REF!</definedName>
    <definedName name="BSCR" localSheetId="11">#REF!</definedName>
    <definedName name="BSCR">#REF!</definedName>
    <definedName name="cresta_factor" localSheetId="11">#REF!</definedName>
    <definedName name="cresta_factor">#REF!</definedName>
    <definedName name="Dataset" localSheetId="11">#REF!</definedName>
    <definedName name="Dataset">#REF!</definedName>
    <definedName name="Date" localSheetId="11">#REF!</definedName>
    <definedName name="Date">#REF!</definedName>
    <definedName name="DBData" localSheetId="11">OFFSET(INDIRECT("'DB'!D:D"),0,0,,QISnb_files)</definedName>
    <definedName name="DBData" localSheetId="28">OFFSET(INDIRECT("'DB'!D:D"),0,0,,QISnb_files)</definedName>
    <definedName name="DBData" localSheetId="29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28">#REF!</definedName>
    <definedName name="Dénomination" localSheetId="29">#REF!</definedName>
    <definedName name="Dénomination">#REF!</definedName>
    <definedName name="EQ_COUNTRY_Correlation">[8]Correlations!$C$49:$U$67</definedName>
    <definedName name="Excel_BuiltIn_Print_Area_1" localSheetId="11">#REF!</definedName>
    <definedName name="Excel_BuiltIn_Print_Area_1" localSheetId="29">#REF!</definedName>
    <definedName name="Excel_BuiltIn_Print_Area_1">#REF!</definedName>
    <definedName name="Excel_BuiltIn_Print_Area_1_1" localSheetId="11">#REF!</definedName>
    <definedName name="Excel_BuiltIn_Print_Area_1_1" localSheetId="29">#REF!</definedName>
    <definedName name="Excel_BuiltIn_Print_Area_1_1">#REF!</definedName>
    <definedName name="Excel_BuiltIn_Print_Area_1_1_1" localSheetId="11">#REF!</definedName>
    <definedName name="Excel_BuiltIn_Print_Area_1_1_1" localSheetId="29">#REF!</definedName>
    <definedName name="Excel_BuiltIn_Print_Area_1_1_1">#REF!</definedName>
    <definedName name="Excel_BuiltIn_Print_Area_1_1_34" localSheetId="11">#REF!</definedName>
    <definedName name="Excel_BuiltIn_Print_Area_1_1_34">#REF!</definedName>
    <definedName name="Excel_BuiltIn_Print_Area_1_34" localSheetId="11">#REF!</definedName>
    <definedName name="Excel_BuiltIn_Print_Area_1_34">#REF!</definedName>
    <definedName name="Excel_BuiltIn_Print_Area_1_8" localSheetId="11">#REF!</definedName>
    <definedName name="Excel_BuiltIn_Print_Area_1_8">#REF!</definedName>
    <definedName name="Excel_BuiltIn_Print_Area_10" localSheetId="11">#REF!</definedName>
    <definedName name="Excel_BuiltIn_Print_Area_10">#REF!</definedName>
    <definedName name="Excel_BuiltIn_Print_Area_10_1" localSheetId="11">#REF!</definedName>
    <definedName name="Excel_BuiltIn_Print_Area_10_1">#REF!</definedName>
    <definedName name="Excel_BuiltIn_Print_Area_10_34" localSheetId="11">#REF!</definedName>
    <definedName name="Excel_BuiltIn_Print_Area_10_34">#REF!</definedName>
    <definedName name="Excel_BuiltIn_Print_Area_10_8" localSheetId="11">#REF!</definedName>
    <definedName name="Excel_BuiltIn_Print_Area_10_8">#REF!</definedName>
    <definedName name="Excel_BuiltIn_Print_Area_11" localSheetId="11">#REF!</definedName>
    <definedName name="Excel_BuiltIn_Print_Area_11">#REF!</definedName>
    <definedName name="Excel_BuiltIn_Print_Area_11_1" localSheetId="11">#REF!</definedName>
    <definedName name="Excel_BuiltIn_Print_Area_11_1">#REF!</definedName>
    <definedName name="Excel_BuiltIn_Print_Area_11_34" localSheetId="11">#REF!</definedName>
    <definedName name="Excel_BuiltIn_Print_Area_11_34">#REF!</definedName>
    <definedName name="Excel_BuiltIn_Print_Area_11_8" localSheetId="11">#REF!</definedName>
    <definedName name="Excel_BuiltIn_Print_Area_11_8">#REF!</definedName>
    <definedName name="Excel_BuiltIn_Print_Area_12" localSheetId="11">#REF!</definedName>
    <definedName name="Excel_BuiltIn_Print_Area_12">#REF!</definedName>
    <definedName name="Excel_BuiltIn_Print_Area_12_1" localSheetId="11">#REF!</definedName>
    <definedName name="Excel_BuiltIn_Print_Area_12_1">#REF!</definedName>
    <definedName name="Excel_BuiltIn_Print_Area_12_34" localSheetId="11">#REF!</definedName>
    <definedName name="Excel_BuiltIn_Print_Area_12_34">#REF!</definedName>
    <definedName name="Excel_BuiltIn_Print_Area_12_8" localSheetId="11">#REF!</definedName>
    <definedName name="Excel_BuiltIn_Print_Area_12_8">#REF!</definedName>
    <definedName name="Excel_BuiltIn_Print_Area_14" localSheetId="11">#REF!</definedName>
    <definedName name="Excel_BuiltIn_Print_Area_14">#REF!</definedName>
    <definedName name="Excel_BuiltIn_Print_Area_14_1" localSheetId="11">#REF!</definedName>
    <definedName name="Excel_BuiltIn_Print_Area_14_1">#REF!</definedName>
    <definedName name="Excel_BuiltIn_Print_Area_14_34" localSheetId="11">#REF!</definedName>
    <definedName name="Excel_BuiltIn_Print_Area_14_34">#REF!</definedName>
    <definedName name="Excel_BuiltIn_Print_Area_14_8" localSheetId="11">#REF!</definedName>
    <definedName name="Excel_BuiltIn_Print_Area_14_8">#REF!</definedName>
    <definedName name="Excel_BuiltIn_Print_Area_15" localSheetId="11">#REF!</definedName>
    <definedName name="Excel_BuiltIn_Print_Area_15">#REF!</definedName>
    <definedName name="Excel_BuiltIn_Print_Area_15_1" localSheetId="11">#REF!</definedName>
    <definedName name="Excel_BuiltIn_Print_Area_15_1">#REF!</definedName>
    <definedName name="Excel_BuiltIn_Print_Area_15_34" localSheetId="11">#REF!</definedName>
    <definedName name="Excel_BuiltIn_Print_Area_15_34">#REF!</definedName>
    <definedName name="Excel_BuiltIn_Print_Area_15_8" localSheetId="11">#REF!</definedName>
    <definedName name="Excel_BuiltIn_Print_Area_15_8">#REF!</definedName>
    <definedName name="Excel_BuiltIn_Print_Area_16" localSheetId="11">#REF!</definedName>
    <definedName name="Excel_BuiltIn_Print_Area_16">#REF!</definedName>
    <definedName name="Excel_BuiltIn_Print_Area_16_1" localSheetId="11">#REF!</definedName>
    <definedName name="Excel_BuiltIn_Print_Area_16_1">#REF!</definedName>
    <definedName name="Excel_BuiltIn_Print_Area_16_34" localSheetId="11">#REF!</definedName>
    <definedName name="Excel_BuiltIn_Print_Area_16_34">#REF!</definedName>
    <definedName name="Excel_BuiltIn_Print_Area_16_8" localSheetId="11">#REF!</definedName>
    <definedName name="Excel_BuiltIn_Print_Area_16_8">#REF!</definedName>
    <definedName name="Excel_BuiltIn_Print_Area_17" localSheetId="11">#REF!</definedName>
    <definedName name="Excel_BuiltIn_Print_Area_17">#REF!</definedName>
    <definedName name="Excel_BuiltIn_Print_Area_17_1" localSheetId="11">#REF!</definedName>
    <definedName name="Excel_BuiltIn_Print_Area_17_1">#REF!</definedName>
    <definedName name="Excel_BuiltIn_Print_Area_17_34" localSheetId="11">#REF!</definedName>
    <definedName name="Excel_BuiltIn_Print_Area_17_34">#REF!</definedName>
    <definedName name="Excel_BuiltIn_Print_Area_17_8" localSheetId="11">#REF!</definedName>
    <definedName name="Excel_BuiltIn_Print_Area_17_8">#REF!</definedName>
    <definedName name="Excel_BuiltIn_Print_Area_18" localSheetId="11">#REF!</definedName>
    <definedName name="Excel_BuiltIn_Print_Area_18">#REF!</definedName>
    <definedName name="Excel_BuiltIn_Print_Area_18_1" localSheetId="11">#REF!</definedName>
    <definedName name="Excel_BuiltIn_Print_Area_18_1">#REF!</definedName>
    <definedName name="Excel_BuiltIn_Print_Area_18_34" localSheetId="11">#REF!</definedName>
    <definedName name="Excel_BuiltIn_Print_Area_18_34">#REF!</definedName>
    <definedName name="Excel_BuiltIn_Print_Area_18_8" localSheetId="11">#REF!</definedName>
    <definedName name="Excel_BuiltIn_Print_Area_18_8">#REF!</definedName>
    <definedName name="Excel_BuiltIn_Print_Area_19" localSheetId="11">#REF!</definedName>
    <definedName name="Excel_BuiltIn_Print_Area_19">#REF!</definedName>
    <definedName name="Excel_BuiltIn_Print_Area_19_1" localSheetId="11">#REF!</definedName>
    <definedName name="Excel_BuiltIn_Print_Area_19_1">#REF!</definedName>
    <definedName name="Excel_BuiltIn_Print_Area_19_34" localSheetId="11">#REF!</definedName>
    <definedName name="Excel_BuiltIn_Print_Area_19_34">#REF!</definedName>
    <definedName name="Excel_BuiltIn_Print_Area_19_8" localSheetId="11">#REF!</definedName>
    <definedName name="Excel_BuiltIn_Print_Area_19_8">#REF!</definedName>
    <definedName name="Excel_BuiltIn_Print_Area_2" localSheetId="11">#REF!</definedName>
    <definedName name="Excel_BuiltIn_Print_Area_2">#REF!</definedName>
    <definedName name="Excel_BuiltIn_Print_Area_2_1" localSheetId="11">#REF!</definedName>
    <definedName name="Excel_BuiltIn_Print_Area_2_1">#REF!</definedName>
    <definedName name="Excel_BuiltIn_Print_Area_2_1_1" localSheetId="11">#REF!</definedName>
    <definedName name="Excel_BuiltIn_Print_Area_2_1_1">#REF!</definedName>
    <definedName name="Excel_BuiltIn_Print_Area_2_1_1_1" localSheetId="11">#REF!</definedName>
    <definedName name="Excel_BuiltIn_Print_Area_2_1_1_1">#REF!</definedName>
    <definedName name="Excel_BuiltIn_Print_Area_2_1_34" localSheetId="11">#REF!</definedName>
    <definedName name="Excel_BuiltIn_Print_Area_2_1_34">#REF!</definedName>
    <definedName name="Excel_BuiltIn_Print_Area_2_34" localSheetId="11">#REF!</definedName>
    <definedName name="Excel_BuiltIn_Print_Area_2_34">#REF!</definedName>
    <definedName name="Excel_BuiltIn_Print_Area_2_8" localSheetId="11">#REF!</definedName>
    <definedName name="Excel_BuiltIn_Print_Area_2_8">#REF!</definedName>
    <definedName name="Excel_BuiltIn_Print_Area_20" localSheetId="11">#REF!</definedName>
    <definedName name="Excel_BuiltIn_Print_Area_20">#REF!</definedName>
    <definedName name="Excel_BuiltIn_Print_Area_20_1" localSheetId="11">#REF!</definedName>
    <definedName name="Excel_BuiltIn_Print_Area_20_1">#REF!</definedName>
    <definedName name="Excel_BuiltIn_Print_Area_20_34" localSheetId="11">#REF!</definedName>
    <definedName name="Excel_BuiltIn_Print_Area_20_34">#REF!</definedName>
    <definedName name="Excel_BuiltIn_Print_Area_20_8" localSheetId="11">#REF!</definedName>
    <definedName name="Excel_BuiltIn_Print_Area_20_8">#REF!</definedName>
    <definedName name="Excel_BuiltIn_Print_Area_22" localSheetId="11">#REF!</definedName>
    <definedName name="Excel_BuiltIn_Print_Area_22">#REF!</definedName>
    <definedName name="Excel_BuiltIn_Print_Area_22_1" localSheetId="11">#REF!</definedName>
    <definedName name="Excel_BuiltIn_Print_Area_22_1">#REF!</definedName>
    <definedName name="Excel_BuiltIn_Print_Area_22_34" localSheetId="11">#REF!</definedName>
    <definedName name="Excel_BuiltIn_Print_Area_22_34">#REF!</definedName>
    <definedName name="Excel_BuiltIn_Print_Area_22_8" localSheetId="11">#REF!</definedName>
    <definedName name="Excel_BuiltIn_Print_Area_22_8">#REF!</definedName>
    <definedName name="Excel_BuiltIn_Print_Area_23" localSheetId="11">#REF!</definedName>
    <definedName name="Excel_BuiltIn_Print_Area_23">#REF!</definedName>
    <definedName name="Excel_BuiltIn_Print_Area_23_1" localSheetId="11">#REF!</definedName>
    <definedName name="Excel_BuiltIn_Print_Area_23_1">#REF!</definedName>
    <definedName name="Excel_BuiltIn_Print_Area_23_34" localSheetId="11">#REF!</definedName>
    <definedName name="Excel_BuiltIn_Print_Area_23_34">#REF!</definedName>
    <definedName name="Excel_BuiltIn_Print_Area_23_8" localSheetId="11">#REF!</definedName>
    <definedName name="Excel_BuiltIn_Print_Area_23_8">#REF!</definedName>
    <definedName name="Excel_BuiltIn_Print_Area_24" localSheetId="11">#REF!</definedName>
    <definedName name="Excel_BuiltIn_Print_Area_24">#REF!</definedName>
    <definedName name="Excel_BuiltIn_Print_Area_24_1" localSheetId="11">#REF!</definedName>
    <definedName name="Excel_BuiltIn_Print_Area_24_1">#REF!</definedName>
    <definedName name="Excel_BuiltIn_Print_Area_24_34" localSheetId="11">#REF!</definedName>
    <definedName name="Excel_BuiltIn_Print_Area_24_34">#REF!</definedName>
    <definedName name="Excel_BuiltIn_Print_Area_24_8" localSheetId="11">#REF!</definedName>
    <definedName name="Excel_BuiltIn_Print_Area_24_8">#REF!</definedName>
    <definedName name="Excel_BuiltIn_Print_Area_25" localSheetId="11">#REF!</definedName>
    <definedName name="Excel_BuiltIn_Print_Area_25">#REF!</definedName>
    <definedName name="Excel_BuiltIn_Print_Area_25_1" localSheetId="11">#REF!</definedName>
    <definedName name="Excel_BuiltIn_Print_Area_25_1">#REF!</definedName>
    <definedName name="Excel_BuiltIn_Print_Area_25_34" localSheetId="11">#REF!</definedName>
    <definedName name="Excel_BuiltIn_Print_Area_25_34">#REF!</definedName>
    <definedName name="Excel_BuiltIn_Print_Area_25_8" localSheetId="11">#REF!</definedName>
    <definedName name="Excel_BuiltIn_Print_Area_25_8">#REF!</definedName>
    <definedName name="Excel_BuiltIn_Print_Area_26" localSheetId="11">#REF!</definedName>
    <definedName name="Excel_BuiltIn_Print_Area_26">#REF!</definedName>
    <definedName name="Excel_BuiltIn_Print_Area_26_1" localSheetId="11">#REF!</definedName>
    <definedName name="Excel_BuiltIn_Print_Area_26_1">#REF!</definedName>
    <definedName name="Excel_BuiltIn_Print_Area_26_34" localSheetId="11">#REF!</definedName>
    <definedName name="Excel_BuiltIn_Print_Area_26_34">#REF!</definedName>
    <definedName name="Excel_BuiltIn_Print_Area_26_8" localSheetId="11">#REF!</definedName>
    <definedName name="Excel_BuiltIn_Print_Area_26_8">#REF!</definedName>
    <definedName name="Excel_BuiltIn_Print_Area_27" localSheetId="11">#REF!</definedName>
    <definedName name="Excel_BuiltIn_Print_Area_27">#REF!</definedName>
    <definedName name="Excel_BuiltIn_Print_Area_27_1" localSheetId="11">#REF!</definedName>
    <definedName name="Excel_BuiltIn_Print_Area_27_1">#REF!</definedName>
    <definedName name="Excel_BuiltIn_Print_Area_27_34" localSheetId="11">#REF!</definedName>
    <definedName name="Excel_BuiltIn_Print_Area_27_34">#REF!</definedName>
    <definedName name="Excel_BuiltIn_Print_Area_27_8" localSheetId="11">#REF!</definedName>
    <definedName name="Excel_BuiltIn_Print_Area_27_8">#REF!</definedName>
    <definedName name="Excel_BuiltIn_Print_Area_28" localSheetId="11">#REF!</definedName>
    <definedName name="Excel_BuiltIn_Print_Area_28">#REF!</definedName>
    <definedName name="Excel_BuiltIn_Print_Area_28_1" localSheetId="11">#REF!</definedName>
    <definedName name="Excel_BuiltIn_Print_Area_28_1">#REF!</definedName>
    <definedName name="Excel_BuiltIn_Print_Area_28_34" localSheetId="11">#REF!</definedName>
    <definedName name="Excel_BuiltIn_Print_Area_28_34">#REF!</definedName>
    <definedName name="Excel_BuiltIn_Print_Area_28_8" localSheetId="11">#REF!</definedName>
    <definedName name="Excel_BuiltIn_Print_Area_28_8">#REF!</definedName>
    <definedName name="Excel_BuiltIn_Print_Area_29" localSheetId="11">#REF!</definedName>
    <definedName name="Excel_BuiltIn_Print_Area_29">#REF!</definedName>
    <definedName name="Excel_BuiltIn_Print_Area_29_1" localSheetId="11">#REF!</definedName>
    <definedName name="Excel_BuiltIn_Print_Area_29_1">#REF!</definedName>
    <definedName name="Excel_BuiltIn_Print_Area_29_34" localSheetId="11">#REF!</definedName>
    <definedName name="Excel_BuiltIn_Print_Area_29_34">#REF!</definedName>
    <definedName name="Excel_BuiltIn_Print_Area_29_8" localSheetId="11">#REF!</definedName>
    <definedName name="Excel_BuiltIn_Print_Area_29_8">#REF!</definedName>
    <definedName name="Excel_BuiltIn_Print_Area_3" localSheetId="11">#REF!</definedName>
    <definedName name="Excel_BuiltIn_Print_Area_3">#REF!</definedName>
    <definedName name="Excel_BuiltIn_Print_Area_3_1" localSheetId="11">#REF!</definedName>
    <definedName name="Excel_BuiltIn_Print_Area_3_1">#REF!</definedName>
    <definedName name="Excel_BuiltIn_Print_Area_3_1_1" localSheetId="11">#REF!</definedName>
    <definedName name="Excel_BuiltIn_Print_Area_3_1_1">#REF!</definedName>
    <definedName name="Excel_BuiltIn_Print_Area_3_1_1_1" localSheetId="11">#REF!</definedName>
    <definedName name="Excel_BuiltIn_Print_Area_3_1_1_1">#REF!</definedName>
    <definedName name="Excel_BuiltIn_Print_Area_3_1_1_1_1" localSheetId="11">#REF!</definedName>
    <definedName name="Excel_BuiltIn_Print_Area_3_1_1_1_1">#REF!</definedName>
    <definedName name="Excel_BuiltIn_Print_Area_3_1_34" localSheetId="11">#REF!</definedName>
    <definedName name="Excel_BuiltIn_Print_Area_3_1_34">#REF!</definedName>
    <definedName name="Excel_BuiltIn_Print_Area_3_34" localSheetId="11">#REF!</definedName>
    <definedName name="Excel_BuiltIn_Print_Area_3_34">#REF!</definedName>
    <definedName name="Excel_BuiltIn_Print_Area_3_8" localSheetId="11">#REF!</definedName>
    <definedName name="Excel_BuiltIn_Print_Area_3_8">#REF!</definedName>
    <definedName name="Excel_BuiltIn_Print_Area_30" localSheetId="11">#REF!</definedName>
    <definedName name="Excel_BuiltIn_Print_Area_30">#REF!</definedName>
    <definedName name="Excel_BuiltIn_Print_Area_30_1" localSheetId="11">#REF!</definedName>
    <definedName name="Excel_BuiltIn_Print_Area_30_1">#REF!</definedName>
    <definedName name="Excel_BuiltIn_Print_Area_30_34" localSheetId="11">#REF!</definedName>
    <definedName name="Excel_BuiltIn_Print_Area_30_34">#REF!</definedName>
    <definedName name="Excel_BuiltIn_Print_Area_30_8" localSheetId="11">#REF!</definedName>
    <definedName name="Excel_BuiltIn_Print_Area_30_8">#REF!</definedName>
    <definedName name="Excel_BuiltIn_Print_Area_31" localSheetId="11">#REF!</definedName>
    <definedName name="Excel_BuiltIn_Print_Area_31">#REF!</definedName>
    <definedName name="Excel_BuiltIn_Print_Area_31_1" localSheetId="11">#REF!</definedName>
    <definedName name="Excel_BuiltIn_Print_Area_31_1">#REF!</definedName>
    <definedName name="Excel_BuiltIn_Print_Area_31_34" localSheetId="11">#REF!</definedName>
    <definedName name="Excel_BuiltIn_Print_Area_31_34">#REF!</definedName>
    <definedName name="Excel_BuiltIn_Print_Area_31_8" localSheetId="11">#REF!</definedName>
    <definedName name="Excel_BuiltIn_Print_Area_31_8">#REF!</definedName>
    <definedName name="Excel_BuiltIn_Print_Area_33" localSheetId="11">#REF!</definedName>
    <definedName name="Excel_BuiltIn_Print_Area_33">#REF!</definedName>
    <definedName name="Excel_BuiltIn_Print_Area_33_1" localSheetId="11">#REF!</definedName>
    <definedName name="Excel_BuiltIn_Print_Area_33_1">#REF!</definedName>
    <definedName name="Excel_BuiltIn_Print_Area_33_34" localSheetId="11">#REF!</definedName>
    <definedName name="Excel_BuiltIn_Print_Area_33_34">#REF!</definedName>
    <definedName name="Excel_BuiltIn_Print_Area_33_8" localSheetId="11">#REF!</definedName>
    <definedName name="Excel_BuiltIn_Print_Area_33_8">#REF!</definedName>
    <definedName name="Excel_BuiltIn_Print_Area_34" localSheetId="11">#REF!</definedName>
    <definedName name="Excel_BuiltIn_Print_Area_34">#REF!</definedName>
    <definedName name="Excel_BuiltIn_Print_Area_34_1" localSheetId="11">#REF!</definedName>
    <definedName name="Excel_BuiltIn_Print_Area_34_1">#REF!</definedName>
    <definedName name="Excel_BuiltIn_Print_Area_34_34" localSheetId="11">#REF!</definedName>
    <definedName name="Excel_BuiltIn_Print_Area_34_34">#REF!</definedName>
    <definedName name="Excel_BuiltIn_Print_Area_34_8" localSheetId="11">#REF!</definedName>
    <definedName name="Excel_BuiltIn_Print_Area_34_8">#REF!</definedName>
    <definedName name="Excel_BuiltIn_Print_Area_35" localSheetId="11">#REF!</definedName>
    <definedName name="Excel_BuiltIn_Print_Area_35">#REF!</definedName>
    <definedName name="Excel_BuiltIn_Print_Area_35_1" localSheetId="11">#REF!</definedName>
    <definedName name="Excel_BuiltIn_Print_Area_35_1">#REF!</definedName>
    <definedName name="Excel_BuiltIn_Print_Area_35_34" localSheetId="11">#REF!</definedName>
    <definedName name="Excel_BuiltIn_Print_Area_35_34">#REF!</definedName>
    <definedName name="Excel_BuiltIn_Print_Area_35_8" localSheetId="11">#REF!</definedName>
    <definedName name="Excel_BuiltIn_Print_Area_35_8">#REF!</definedName>
    <definedName name="Excel_BuiltIn_Print_Area_36" localSheetId="11">#REF!</definedName>
    <definedName name="Excel_BuiltIn_Print_Area_36">#REF!</definedName>
    <definedName name="Excel_BuiltIn_Print_Area_36_34" localSheetId="11">#REF!</definedName>
    <definedName name="Excel_BuiltIn_Print_Area_36_34">#REF!</definedName>
    <definedName name="Excel_BuiltIn_Print_Area_36_8" localSheetId="11">#REF!</definedName>
    <definedName name="Excel_BuiltIn_Print_Area_36_8">#REF!</definedName>
    <definedName name="Excel_BuiltIn_Print_Area_37" localSheetId="11">#REF!</definedName>
    <definedName name="Excel_BuiltIn_Print_Area_37">#REF!</definedName>
    <definedName name="Excel_BuiltIn_Print_Area_37_1" localSheetId="11">#REF!</definedName>
    <definedName name="Excel_BuiltIn_Print_Area_37_1">#REF!</definedName>
    <definedName name="Excel_BuiltIn_Print_Area_37_34" localSheetId="11">#REF!</definedName>
    <definedName name="Excel_BuiltIn_Print_Area_37_34">#REF!</definedName>
    <definedName name="Excel_BuiltIn_Print_Area_37_8" localSheetId="11">#REF!</definedName>
    <definedName name="Excel_BuiltIn_Print_Area_37_8">#REF!</definedName>
    <definedName name="Excel_BuiltIn_Print_Area_38" localSheetId="11">#REF!</definedName>
    <definedName name="Excel_BuiltIn_Print_Area_38">#REF!</definedName>
    <definedName name="Excel_BuiltIn_Print_Area_38_1" localSheetId="11">#REF!</definedName>
    <definedName name="Excel_BuiltIn_Print_Area_38_1">#REF!</definedName>
    <definedName name="Excel_BuiltIn_Print_Area_38_34" localSheetId="11">#REF!</definedName>
    <definedName name="Excel_BuiltIn_Print_Area_38_34">#REF!</definedName>
    <definedName name="Excel_BuiltIn_Print_Area_38_8" localSheetId="11">#REF!</definedName>
    <definedName name="Excel_BuiltIn_Print_Area_38_8">#REF!</definedName>
    <definedName name="Excel_BuiltIn_Print_Area_39" localSheetId="11">#REF!</definedName>
    <definedName name="Excel_BuiltIn_Print_Area_39">#REF!</definedName>
    <definedName name="Excel_BuiltIn_Print_Area_39_1" localSheetId="11">#REF!</definedName>
    <definedName name="Excel_BuiltIn_Print_Area_39_1">#REF!</definedName>
    <definedName name="Excel_BuiltIn_Print_Area_39_34" localSheetId="11">#REF!</definedName>
    <definedName name="Excel_BuiltIn_Print_Area_39_34">#REF!</definedName>
    <definedName name="Excel_BuiltIn_Print_Area_39_8" localSheetId="11">#REF!</definedName>
    <definedName name="Excel_BuiltIn_Print_Area_39_8">#REF!</definedName>
    <definedName name="Excel_BuiltIn_Print_Area_4" localSheetId="11">#REF!</definedName>
    <definedName name="Excel_BuiltIn_Print_Area_4">#REF!</definedName>
    <definedName name="Excel_BuiltIn_Print_Area_4_1" localSheetId="11">#REF!</definedName>
    <definedName name="Excel_BuiltIn_Print_Area_4_1">#REF!</definedName>
    <definedName name="Excel_BuiltIn_Print_Area_4_1_1" localSheetId="11">#REF!</definedName>
    <definedName name="Excel_BuiltIn_Print_Area_4_1_1">#REF!</definedName>
    <definedName name="Excel_BuiltIn_Print_Area_4_1_1_1" localSheetId="11">#REF!</definedName>
    <definedName name="Excel_BuiltIn_Print_Area_4_1_1_1">#REF!</definedName>
    <definedName name="Excel_BuiltIn_Print_Area_4_1_1_1_1" localSheetId="11">#REF!</definedName>
    <definedName name="Excel_BuiltIn_Print_Area_4_1_1_1_1" localSheetId="28">#REF!</definedName>
    <definedName name="Excel_BuiltIn_Print_Area_4_1_1_1_1">#REF!</definedName>
    <definedName name="Excel_BuiltIn_Print_Area_4_1_34" localSheetId="11">#REF!</definedName>
    <definedName name="Excel_BuiltIn_Print_Area_4_1_34">#REF!</definedName>
    <definedName name="Excel_BuiltIn_Print_Area_4_34" localSheetId="11">#REF!</definedName>
    <definedName name="Excel_BuiltIn_Print_Area_4_34">#REF!</definedName>
    <definedName name="Excel_BuiltIn_Print_Area_4_8" localSheetId="11">#REF!</definedName>
    <definedName name="Excel_BuiltIn_Print_Area_4_8">#REF!</definedName>
    <definedName name="Excel_BuiltIn_Print_Area_40" localSheetId="11">#REF!</definedName>
    <definedName name="Excel_BuiltIn_Print_Area_40">#REF!</definedName>
    <definedName name="Excel_BuiltIn_Print_Area_40_1" localSheetId="11">#REF!</definedName>
    <definedName name="Excel_BuiltIn_Print_Area_40_1">#REF!</definedName>
    <definedName name="Excel_BuiltIn_Print_Area_40_34" localSheetId="11">#REF!</definedName>
    <definedName name="Excel_BuiltIn_Print_Area_40_34">#REF!</definedName>
    <definedName name="Excel_BuiltIn_Print_Area_40_8" localSheetId="11">#REF!</definedName>
    <definedName name="Excel_BuiltIn_Print_Area_40_8">#REF!</definedName>
    <definedName name="Excel_BuiltIn_Print_Area_41" localSheetId="11">#REF!</definedName>
    <definedName name="Excel_BuiltIn_Print_Area_41">#REF!</definedName>
    <definedName name="Excel_BuiltIn_Print_Area_41_1" localSheetId="11">#REF!</definedName>
    <definedName name="Excel_BuiltIn_Print_Area_41_1">#REF!</definedName>
    <definedName name="Excel_BuiltIn_Print_Area_41_34" localSheetId="11">#REF!</definedName>
    <definedName name="Excel_BuiltIn_Print_Area_41_34">#REF!</definedName>
    <definedName name="Excel_BuiltIn_Print_Area_41_8" localSheetId="11">#REF!</definedName>
    <definedName name="Excel_BuiltIn_Print_Area_41_8">#REF!</definedName>
    <definedName name="Excel_BuiltIn_Print_Area_42" localSheetId="11">#REF!</definedName>
    <definedName name="Excel_BuiltIn_Print_Area_42">#REF!</definedName>
    <definedName name="Excel_BuiltIn_Print_Area_42_1" localSheetId="11">#REF!</definedName>
    <definedName name="Excel_BuiltIn_Print_Area_42_1">#REF!</definedName>
    <definedName name="Excel_BuiltIn_Print_Area_42_34" localSheetId="11">#REF!</definedName>
    <definedName name="Excel_BuiltIn_Print_Area_42_34">#REF!</definedName>
    <definedName name="Excel_BuiltIn_Print_Area_42_8" localSheetId="11">#REF!</definedName>
    <definedName name="Excel_BuiltIn_Print_Area_42_8">#REF!</definedName>
    <definedName name="Excel_BuiltIn_Print_Area_43" localSheetId="11">#REF!</definedName>
    <definedName name="Excel_BuiltIn_Print_Area_43">#REF!</definedName>
    <definedName name="Excel_BuiltIn_Print_Area_43_1" localSheetId="11">#REF!</definedName>
    <definedName name="Excel_BuiltIn_Print_Area_43_1">#REF!</definedName>
    <definedName name="Excel_BuiltIn_Print_Area_43_34" localSheetId="11">#REF!</definedName>
    <definedName name="Excel_BuiltIn_Print_Area_43_34">#REF!</definedName>
    <definedName name="Excel_BuiltIn_Print_Area_43_8" localSheetId="11">#REF!</definedName>
    <definedName name="Excel_BuiltIn_Print_Area_43_8">#REF!</definedName>
    <definedName name="Excel_BuiltIn_Print_Area_44" localSheetId="11">#REF!</definedName>
    <definedName name="Excel_BuiltIn_Print_Area_44">#REF!</definedName>
    <definedName name="Excel_BuiltIn_Print_Area_44_1" localSheetId="11">#REF!</definedName>
    <definedName name="Excel_BuiltIn_Print_Area_44_1">#REF!</definedName>
    <definedName name="Excel_BuiltIn_Print_Area_44_34" localSheetId="11">#REF!</definedName>
    <definedName name="Excel_BuiltIn_Print_Area_44_34">#REF!</definedName>
    <definedName name="Excel_BuiltIn_Print_Area_44_8" localSheetId="11">#REF!</definedName>
    <definedName name="Excel_BuiltIn_Print_Area_44_8">#REF!</definedName>
    <definedName name="Excel_BuiltIn_Print_Area_45" localSheetId="11">#REF!</definedName>
    <definedName name="Excel_BuiltIn_Print_Area_45">#REF!</definedName>
    <definedName name="Excel_BuiltIn_Print_Area_45_1" localSheetId="11">#REF!</definedName>
    <definedName name="Excel_BuiltIn_Print_Area_45_1">#REF!</definedName>
    <definedName name="Excel_BuiltIn_Print_Area_45_34" localSheetId="11">#REF!</definedName>
    <definedName name="Excel_BuiltIn_Print_Area_45_34">#REF!</definedName>
    <definedName name="Excel_BuiltIn_Print_Area_45_8" localSheetId="11">#REF!</definedName>
    <definedName name="Excel_BuiltIn_Print_Area_45_8">#REF!</definedName>
    <definedName name="Excel_BuiltIn_Print_Area_46" localSheetId="11">#REF!</definedName>
    <definedName name="Excel_BuiltIn_Print_Area_46">#REF!</definedName>
    <definedName name="Excel_BuiltIn_Print_Area_46_1" localSheetId="11">#REF!</definedName>
    <definedName name="Excel_BuiltIn_Print_Area_46_1">#REF!</definedName>
    <definedName name="Excel_BuiltIn_Print_Area_46_34" localSheetId="11">#REF!</definedName>
    <definedName name="Excel_BuiltIn_Print_Area_46_34">#REF!</definedName>
    <definedName name="Excel_BuiltIn_Print_Area_46_8" localSheetId="11">#REF!</definedName>
    <definedName name="Excel_BuiltIn_Print_Area_46_8">#REF!</definedName>
    <definedName name="Excel_BuiltIn_Print_Area_47" localSheetId="11">#REF!</definedName>
    <definedName name="Excel_BuiltIn_Print_Area_47">#REF!</definedName>
    <definedName name="Excel_BuiltIn_Print_Area_47_34" localSheetId="11">#REF!</definedName>
    <definedName name="Excel_BuiltIn_Print_Area_47_34">#REF!</definedName>
    <definedName name="Excel_BuiltIn_Print_Area_47_8" localSheetId="11">#REF!</definedName>
    <definedName name="Excel_BuiltIn_Print_Area_47_8">#REF!</definedName>
    <definedName name="Excel_BuiltIn_Print_Area_49" localSheetId="11">#REF!</definedName>
    <definedName name="Excel_BuiltIn_Print_Area_49">#REF!</definedName>
    <definedName name="Excel_BuiltIn_Print_Area_49_1" localSheetId="11">#REF!</definedName>
    <definedName name="Excel_BuiltIn_Print_Area_49_1">#REF!</definedName>
    <definedName name="Excel_BuiltIn_Print_Area_49_34" localSheetId="11">#REF!</definedName>
    <definedName name="Excel_BuiltIn_Print_Area_49_34">#REF!</definedName>
    <definedName name="Excel_BuiltIn_Print_Area_49_8" localSheetId="11">#REF!</definedName>
    <definedName name="Excel_BuiltIn_Print_Area_49_8">#REF!</definedName>
    <definedName name="Excel_BuiltIn_Print_Area_5" localSheetId="11">#REF!</definedName>
    <definedName name="Excel_BuiltIn_Print_Area_5">#REF!</definedName>
    <definedName name="Excel_BuiltIn_Print_Area_5_1" localSheetId="11">#REF!</definedName>
    <definedName name="Excel_BuiltIn_Print_Area_5_1">#REF!</definedName>
    <definedName name="Excel_BuiltIn_Print_Area_5_1_1" localSheetId="11">#REF!</definedName>
    <definedName name="Excel_BuiltIn_Print_Area_5_1_1">#REF!</definedName>
    <definedName name="Excel_BuiltIn_Print_Area_5_1_1_1" localSheetId="11">#REF!</definedName>
    <definedName name="Excel_BuiltIn_Print_Area_5_1_1_1">#REF!</definedName>
    <definedName name="Excel_BuiltIn_Print_Area_5_1_34" localSheetId="11">#REF!</definedName>
    <definedName name="Excel_BuiltIn_Print_Area_5_1_34">#REF!</definedName>
    <definedName name="Excel_BuiltIn_Print_Area_5_34" localSheetId="11">#REF!</definedName>
    <definedName name="Excel_BuiltIn_Print_Area_5_34">#REF!</definedName>
    <definedName name="Excel_BuiltIn_Print_Area_5_8" localSheetId="11">#REF!</definedName>
    <definedName name="Excel_BuiltIn_Print_Area_5_8">#REF!</definedName>
    <definedName name="Excel_BuiltIn_Print_Area_50" localSheetId="11">#REF!</definedName>
    <definedName name="Excel_BuiltIn_Print_Area_50">#REF!</definedName>
    <definedName name="Excel_BuiltIn_Print_Area_50_1" localSheetId="11">#REF!</definedName>
    <definedName name="Excel_BuiltIn_Print_Area_50_1">#REF!</definedName>
    <definedName name="Excel_BuiltIn_Print_Area_50_34" localSheetId="11">#REF!</definedName>
    <definedName name="Excel_BuiltIn_Print_Area_50_34">#REF!</definedName>
    <definedName name="Excel_BuiltIn_Print_Area_50_8" localSheetId="11">#REF!</definedName>
    <definedName name="Excel_BuiltIn_Print_Area_50_8">#REF!</definedName>
    <definedName name="Excel_BuiltIn_Print_Area_51" localSheetId="11">#REF!</definedName>
    <definedName name="Excel_BuiltIn_Print_Area_51">#REF!</definedName>
    <definedName name="Excel_BuiltIn_Print_Area_51_1" localSheetId="11">#REF!</definedName>
    <definedName name="Excel_BuiltIn_Print_Area_51_1">#REF!</definedName>
    <definedName name="Excel_BuiltIn_Print_Area_51_34" localSheetId="11">#REF!</definedName>
    <definedName name="Excel_BuiltIn_Print_Area_51_34">#REF!</definedName>
    <definedName name="Excel_BuiltIn_Print_Area_51_8" localSheetId="11">#REF!</definedName>
    <definedName name="Excel_BuiltIn_Print_Area_51_8">#REF!</definedName>
    <definedName name="Excel_BuiltIn_Print_Area_52" localSheetId="11">#REF!</definedName>
    <definedName name="Excel_BuiltIn_Print_Area_52">#REF!</definedName>
    <definedName name="Excel_BuiltIn_Print_Area_52_1" localSheetId="11">#REF!</definedName>
    <definedName name="Excel_BuiltIn_Print_Area_52_1">#REF!</definedName>
    <definedName name="Excel_BuiltIn_Print_Area_52_34" localSheetId="11">#REF!</definedName>
    <definedName name="Excel_BuiltIn_Print_Area_52_34">#REF!</definedName>
    <definedName name="Excel_BuiltIn_Print_Area_52_8" localSheetId="11">#REF!</definedName>
    <definedName name="Excel_BuiltIn_Print_Area_52_8">#REF!</definedName>
    <definedName name="Excel_BuiltIn_Print_Area_53" localSheetId="11">#REF!</definedName>
    <definedName name="Excel_BuiltIn_Print_Area_53">#REF!</definedName>
    <definedName name="Excel_BuiltIn_Print_Area_53_1" localSheetId="11">#REF!</definedName>
    <definedName name="Excel_BuiltIn_Print_Area_53_1">#REF!</definedName>
    <definedName name="Excel_BuiltIn_Print_Area_53_34" localSheetId="11">#REF!</definedName>
    <definedName name="Excel_BuiltIn_Print_Area_53_34">#REF!</definedName>
    <definedName name="Excel_BuiltIn_Print_Area_53_8" localSheetId="11">#REF!</definedName>
    <definedName name="Excel_BuiltIn_Print_Area_53_8">#REF!</definedName>
    <definedName name="Excel_BuiltIn_Print_Area_54" localSheetId="11">#REF!</definedName>
    <definedName name="Excel_BuiltIn_Print_Area_54">#REF!</definedName>
    <definedName name="Excel_BuiltIn_Print_Area_54_1" localSheetId="11">#REF!</definedName>
    <definedName name="Excel_BuiltIn_Print_Area_54_1">#REF!</definedName>
    <definedName name="Excel_BuiltIn_Print_Area_54_34" localSheetId="11">#REF!</definedName>
    <definedName name="Excel_BuiltIn_Print_Area_54_34">#REF!</definedName>
    <definedName name="Excel_BuiltIn_Print_Area_54_8" localSheetId="11">#REF!</definedName>
    <definedName name="Excel_BuiltIn_Print_Area_54_8">#REF!</definedName>
    <definedName name="Excel_BuiltIn_Print_Area_55" localSheetId="11">#REF!</definedName>
    <definedName name="Excel_BuiltIn_Print_Area_55">#REF!</definedName>
    <definedName name="Excel_BuiltIn_Print_Area_55_1" localSheetId="11">#REF!</definedName>
    <definedName name="Excel_BuiltIn_Print_Area_55_1">#REF!</definedName>
    <definedName name="Excel_BuiltIn_Print_Area_55_34" localSheetId="11">#REF!</definedName>
    <definedName name="Excel_BuiltIn_Print_Area_55_34">#REF!</definedName>
    <definedName name="Excel_BuiltIn_Print_Area_55_8" localSheetId="11">#REF!</definedName>
    <definedName name="Excel_BuiltIn_Print_Area_55_8">#REF!</definedName>
    <definedName name="Excel_BuiltIn_Print_Area_56" localSheetId="11">#REF!</definedName>
    <definedName name="Excel_BuiltIn_Print_Area_56">#REF!</definedName>
    <definedName name="Excel_BuiltIn_Print_Area_56_1" localSheetId="11">#REF!</definedName>
    <definedName name="Excel_BuiltIn_Print_Area_56_1">#REF!</definedName>
    <definedName name="Excel_BuiltIn_Print_Area_56_34" localSheetId="11">#REF!</definedName>
    <definedName name="Excel_BuiltIn_Print_Area_56_34">#REF!</definedName>
    <definedName name="Excel_BuiltIn_Print_Area_56_8" localSheetId="11">#REF!</definedName>
    <definedName name="Excel_BuiltIn_Print_Area_56_8">#REF!</definedName>
    <definedName name="Excel_BuiltIn_Print_Area_57" localSheetId="11">#REF!</definedName>
    <definedName name="Excel_BuiltIn_Print_Area_57">#REF!</definedName>
    <definedName name="Excel_BuiltIn_Print_Area_57_34" localSheetId="11">#REF!</definedName>
    <definedName name="Excel_BuiltIn_Print_Area_57_34">#REF!</definedName>
    <definedName name="Excel_BuiltIn_Print_Area_57_8" localSheetId="11">#REF!</definedName>
    <definedName name="Excel_BuiltIn_Print_Area_57_8">#REF!</definedName>
    <definedName name="Excel_BuiltIn_Print_Area_59" localSheetId="11">#REF!</definedName>
    <definedName name="Excel_BuiltIn_Print_Area_59">#REF!</definedName>
    <definedName name="Excel_BuiltIn_Print_Area_59_34" localSheetId="11">#REF!</definedName>
    <definedName name="Excel_BuiltIn_Print_Area_59_34">#REF!</definedName>
    <definedName name="Excel_BuiltIn_Print_Area_59_8" localSheetId="11">#REF!</definedName>
    <definedName name="Excel_BuiltIn_Print_Area_59_8">#REF!</definedName>
    <definedName name="Excel_BuiltIn_Print_Area_6" localSheetId="11">#REF!</definedName>
    <definedName name="Excel_BuiltIn_Print_Area_6">#REF!</definedName>
    <definedName name="Excel_BuiltIn_Print_Area_6_1" localSheetId="11">#REF!</definedName>
    <definedName name="Excel_BuiltIn_Print_Area_6_1">#REF!</definedName>
    <definedName name="Excel_BuiltIn_Print_Area_6_1_1" localSheetId="11">#REF!</definedName>
    <definedName name="Excel_BuiltIn_Print_Area_6_1_1">#REF!</definedName>
    <definedName name="Excel_BuiltIn_Print_Area_6_1_1_1" localSheetId="11">#REF!</definedName>
    <definedName name="Excel_BuiltIn_Print_Area_6_1_1_1">#REF!</definedName>
    <definedName name="Excel_BuiltIn_Print_Area_6_1_1_1_1" localSheetId="11">#REF!</definedName>
    <definedName name="Excel_BuiltIn_Print_Area_6_1_1_1_1">#REF!</definedName>
    <definedName name="Excel_BuiltIn_Print_Area_6_1_34" localSheetId="11">#REF!</definedName>
    <definedName name="Excel_BuiltIn_Print_Area_6_1_34">#REF!</definedName>
    <definedName name="Excel_BuiltIn_Print_Area_6_34" localSheetId="11">#REF!</definedName>
    <definedName name="Excel_BuiltIn_Print_Area_6_34">#REF!</definedName>
    <definedName name="Excel_BuiltIn_Print_Area_6_8" localSheetId="11">#REF!</definedName>
    <definedName name="Excel_BuiltIn_Print_Area_6_8">#REF!</definedName>
    <definedName name="Excel_BuiltIn_Print_Area_60" localSheetId="11">#REF!</definedName>
    <definedName name="Excel_BuiltIn_Print_Area_60">#REF!</definedName>
    <definedName name="Excel_BuiltIn_Print_Area_60_34" localSheetId="11">#REF!</definedName>
    <definedName name="Excel_BuiltIn_Print_Area_60_34">#REF!</definedName>
    <definedName name="Excel_BuiltIn_Print_Area_60_8" localSheetId="11">#REF!</definedName>
    <definedName name="Excel_BuiltIn_Print_Area_60_8">#REF!</definedName>
    <definedName name="Excel_BuiltIn_Print_Area_7" localSheetId="11">#REF!</definedName>
    <definedName name="Excel_BuiltIn_Print_Area_7">#REF!</definedName>
    <definedName name="Excel_BuiltIn_Print_Area_7_1" localSheetId="11">#REF!</definedName>
    <definedName name="Excel_BuiltIn_Print_Area_7_1">#REF!</definedName>
    <definedName name="Excel_BuiltIn_Print_Area_7_1_1" localSheetId="11">#REF!</definedName>
    <definedName name="Excel_BuiltIn_Print_Area_7_1_1">#REF!</definedName>
    <definedName name="Excel_BuiltIn_Print_Area_7_1_1_1" localSheetId="11">#REF!</definedName>
    <definedName name="Excel_BuiltIn_Print_Area_7_1_1_1">#REF!</definedName>
    <definedName name="Excel_BuiltIn_Print_Area_7_1_1_1_1" localSheetId="11">#REF!</definedName>
    <definedName name="Excel_BuiltIn_Print_Area_7_1_1_1_1">#REF!</definedName>
    <definedName name="Excel_BuiltIn_Print_Area_7_1_34" localSheetId="11">#REF!</definedName>
    <definedName name="Excel_BuiltIn_Print_Area_7_1_34">#REF!</definedName>
    <definedName name="Excel_BuiltIn_Print_Area_7_34" localSheetId="11">#REF!</definedName>
    <definedName name="Excel_BuiltIn_Print_Area_7_34">#REF!</definedName>
    <definedName name="Excel_BuiltIn_Print_Area_7_8" localSheetId="11">#REF!</definedName>
    <definedName name="Excel_BuiltIn_Print_Area_7_8">#REF!</definedName>
    <definedName name="Excel_BuiltIn_Print_Area_8" localSheetId="11">#REF!</definedName>
    <definedName name="Excel_BuiltIn_Print_Area_8">#REF!</definedName>
    <definedName name="Excel_BuiltIn_Print_Area_8_1" localSheetId="11">#REF!</definedName>
    <definedName name="Excel_BuiltIn_Print_Area_8_1">#REF!</definedName>
    <definedName name="Excel_BuiltIn_Print_Area_8_1_1" localSheetId="11">#REF!</definedName>
    <definedName name="Excel_BuiltIn_Print_Area_8_1_1">#REF!</definedName>
    <definedName name="Excel_BuiltIn_Print_Area_8_1_1_1" localSheetId="11">#REF!</definedName>
    <definedName name="Excel_BuiltIn_Print_Area_8_1_1_1">#REF!</definedName>
    <definedName name="Excel_BuiltIn_Print_Area_8_1_34" localSheetId="11">#REF!</definedName>
    <definedName name="Excel_BuiltIn_Print_Area_8_1_34">#REF!</definedName>
    <definedName name="Excel_BuiltIn_Print_Area_8_34" localSheetId="11">#REF!</definedName>
    <definedName name="Excel_BuiltIn_Print_Area_8_34">#REF!</definedName>
    <definedName name="Excel_BuiltIn_Print_Area_8_8" localSheetId="11">#REF!</definedName>
    <definedName name="Excel_BuiltIn_Print_Area_8_8">#REF!</definedName>
    <definedName name="Excel_BuiltIn_Print_Area_9" localSheetId="11">#REF!</definedName>
    <definedName name="Excel_BuiltIn_Print_Area_9">#REF!</definedName>
    <definedName name="Excel_BuiltIn_Print_Area_9_1" localSheetId="11">#REF!</definedName>
    <definedName name="Excel_BuiltIn_Print_Area_9_1">#REF!</definedName>
    <definedName name="Excel_BuiltIn_Print_Area_9_34" localSheetId="11">#REF!</definedName>
    <definedName name="Excel_BuiltIn_Print_Area_9_34">#REF!</definedName>
    <definedName name="Excel_BuiltIn_Print_Area_9_8" localSheetId="11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28">#REF!</definedName>
    <definedName name="Exercice" localSheetId="29">#REF!</definedName>
    <definedName name="Exercice">2009</definedName>
    <definedName name="Exercice1" localSheetId="11">#REF!</definedName>
    <definedName name="Exercice1" localSheetId="29">#REF!</definedName>
    <definedName name="Exercice1">#REF!</definedName>
    <definedName name="Exercice2" localSheetId="11">#REF!</definedName>
    <definedName name="Exercice2" localSheetId="29">#REF!</definedName>
    <definedName name="Exercice2">#REF!</definedName>
    <definedName name="FJ" localSheetId="11">#REF!</definedName>
    <definedName name="FJ" localSheetId="28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 localSheetId="11">#REF!</definedName>
    <definedName name="Header7" localSheetId="29">#REF!</definedName>
    <definedName name="Header7">#REF!</definedName>
    <definedName name="Header7_2" localSheetId="11">[9]I.General!#REF!</definedName>
    <definedName name="Header7_2" localSheetId="29">[9]I.General!#REF!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11">#REF!</definedName>
    <definedName name="HealthLT" localSheetId="29">#REF!</definedName>
    <definedName name="HealthLT">#REF!</definedName>
    <definedName name="HealthLTacc" localSheetId="11">#REF!</definedName>
    <definedName name="HealthLTacc" localSheetId="29">#REF!</definedName>
    <definedName name="HealthLTacc">#REF!</definedName>
    <definedName name="HealthLTcl" localSheetId="11">#REF!</definedName>
    <definedName name="HealthLTcl" localSheetId="29">#REF!</definedName>
    <definedName name="HealthLTcl">#REF!</definedName>
    <definedName name="HealthLTexp" localSheetId="11">#REF!</definedName>
    <definedName name="HealthLTexp">#REF!</definedName>
    <definedName name="HealthMatrix" localSheetId="11">#REF!</definedName>
    <definedName name="HealthMatrix">#REF!</definedName>
    <definedName name="HealthOverallMatrix" localSheetId="11">#REF!</definedName>
    <definedName name="HealthOverallMatrix">#REF!</definedName>
    <definedName name="HealthST" localSheetId="11">#REF!</definedName>
    <definedName name="HealthST">#REF!</definedName>
    <definedName name="HealthWC" localSheetId="11">#REF!</definedName>
    <definedName name="HealthWC">#REF!</definedName>
    <definedName name="HealthWCAnnDis" localSheetId="11">#REF!</definedName>
    <definedName name="HealthWCAnnDis">#REF!</definedName>
    <definedName name="HealthWCAnnExp" localSheetId="11">#REF!</definedName>
    <definedName name="HealthWCAnnExp">#REF!</definedName>
    <definedName name="HealthWCAnnLong" localSheetId="11">#REF!</definedName>
    <definedName name="HealthWCAnnLong">#REF!</definedName>
    <definedName name="HealthWCAnnRev" localSheetId="11">#REF!</definedName>
    <definedName name="HealthWCAnnRev">#REF!</definedName>
    <definedName name="HealthWCcat" localSheetId="11">#REF!</definedName>
    <definedName name="HealthWCcat">#REF!</definedName>
    <definedName name="HealthWCgen" localSheetId="11">#REF!</definedName>
    <definedName name="HealthWCgen">#REF!</definedName>
    <definedName name="HomeSupervisor" localSheetId="11">#REF!</definedName>
    <definedName name="HomeSupervisor">#REF!</definedName>
    <definedName name="indexCode" localSheetId="28">[5]__TABLES__!$B$9</definedName>
    <definedName name="indexCode" localSheetId="29">[5]__TABLES__!$B$9</definedName>
    <definedName name="indexCode">[1]__TABLES__!$B$9</definedName>
    <definedName name="InputDataset" localSheetId="11">#REF!</definedName>
    <definedName name="InputDataset" localSheetId="29">#REF!</definedName>
    <definedName name="InputDataset">#REF!</definedName>
    <definedName name="Institution" localSheetId="11">#REF!</definedName>
    <definedName name="Institution" localSheetId="29">#REF!</definedName>
    <definedName name="Institution">#REF!</definedName>
    <definedName name="JORFTEXT">19144094</definedName>
    <definedName name="LegalForm" localSheetId="11">#REF!</definedName>
    <definedName name="LegalForm" localSheetId="29">#REF!</definedName>
    <definedName name="LegalForm">#REF!</definedName>
    <definedName name="LEGITEXT">19145825</definedName>
    <definedName name="LifeCat" localSheetId="11">#REF!</definedName>
    <definedName name="LifeCat" localSheetId="29">#REF!</definedName>
    <definedName name="LifeCat">#REF!</definedName>
    <definedName name="LifeDis" localSheetId="11">#REF!</definedName>
    <definedName name="LifeDis" localSheetId="29">#REF!</definedName>
    <definedName name="LifeDis">#REF!</definedName>
    <definedName name="LifeExpenses" localSheetId="11">#REF!</definedName>
    <definedName name="LifeExpenses">#REF!</definedName>
    <definedName name="LifeLapse" localSheetId="11">#REF!</definedName>
    <definedName name="LifeLapse">#REF!</definedName>
    <definedName name="Lifelapsedn" localSheetId="11">#REF!</definedName>
    <definedName name="Lifelapsedn">#REF!</definedName>
    <definedName name="Lifelapsemass" localSheetId="11">#REF!</definedName>
    <definedName name="Lifelapsemass">#REF!</definedName>
    <definedName name="LifelapseMAXres" localSheetId="11">#REF!</definedName>
    <definedName name="LifelapseMAXres">#REF!</definedName>
    <definedName name="LifelapseMAXscen" localSheetId="11">#REF!</definedName>
    <definedName name="LifelapseMAXscen">#REF!</definedName>
    <definedName name="Lifelapseup" localSheetId="11">#REF!</definedName>
    <definedName name="Lifelapseup">#REF!</definedName>
    <definedName name="LifeLong" localSheetId="11">#REF!</definedName>
    <definedName name="LifeLong">#REF!</definedName>
    <definedName name="LifeMatrix" localSheetId="11">#REF!</definedName>
    <definedName name="LifeMatrix">#REF!</definedName>
    <definedName name="LifeMort" localSheetId="11">#REF!</definedName>
    <definedName name="LifeMort">#REF!</definedName>
    <definedName name="LifeRevision" localSheetId="11">#REF!</definedName>
    <definedName name="LifeRevision">#REF!</definedName>
    <definedName name="Liste_fermée" localSheetId="11">#REF!</definedName>
    <definedName name="Liste_fermée">#REF!</definedName>
    <definedName name="LocalId" localSheetId="11">#REF!</definedName>
    <definedName name="LocalId">#REF!</definedName>
    <definedName name="market_factor" localSheetId="11">#REF!</definedName>
    <definedName name="market_factor">#REF!</definedName>
    <definedName name="MarketMatrix" localSheetId="11">#REF!</definedName>
    <definedName name="MarketMatrix">#REF!</definedName>
    <definedName name="Matricule" localSheetId="11">#REF!</definedName>
    <definedName name="Matricule" localSheetId="28">#REF!</definedName>
    <definedName name="Matricule">#REF!</definedName>
    <definedName name="MCR" localSheetId="11">#REF!</definedName>
    <definedName name="MCR">#REF!</definedName>
    <definedName name="MCRcombined" localSheetId="11">#REF!</definedName>
    <definedName name="MCRcombined">#REF!</definedName>
    <definedName name="MCRLife" localSheetId="11">#REF!</definedName>
    <definedName name="MCRLife">#REF!</definedName>
    <definedName name="MCRLifesupNL" localSheetId="11">#REF!</definedName>
    <definedName name="MCRLifesupNL">#REF!</definedName>
    <definedName name="MCRlinear" localSheetId="11">#REF!</definedName>
    <definedName name="MCRlinear">#REF!</definedName>
    <definedName name="MCRNL" localSheetId="11">#REF!</definedName>
    <definedName name="MCRNL">#REF!</definedName>
    <definedName name="MCRNL3PL" localSheetId="11">#REF!</definedName>
    <definedName name="MCRNL3PL">#REF!</definedName>
    <definedName name="MCRNLass" localSheetId="11">#REF!</definedName>
    <definedName name="MCRNLass">#REF!</definedName>
    <definedName name="MCRNLcred" localSheetId="11">#REF!</definedName>
    <definedName name="MCRNLcred">#REF!</definedName>
    <definedName name="MCRNLfire" localSheetId="11">#REF!</definedName>
    <definedName name="MCRNLfire">#REF!</definedName>
    <definedName name="MCRNLHot" localSheetId="11">#REF!</definedName>
    <definedName name="MCRNLHot">#REF!</definedName>
    <definedName name="MCRNLHst" localSheetId="11">#REF!</definedName>
    <definedName name="MCRNLHst">#REF!</definedName>
    <definedName name="MCRNLlegex" localSheetId="11">#REF!</definedName>
    <definedName name="MCRNLlegex">#REF!</definedName>
    <definedName name="MCRNLMAT" localSheetId="11">#REF!</definedName>
    <definedName name="MCRNLMAT">#REF!</definedName>
    <definedName name="MCRNLmisc" localSheetId="11">#REF!</definedName>
    <definedName name="MCRNLmisc">#REF!</definedName>
    <definedName name="MCRNLMoc" localSheetId="11">#REF!</definedName>
    <definedName name="MCRNLMoc">#REF!</definedName>
    <definedName name="MCRNLMTPL" localSheetId="11">#REF!</definedName>
    <definedName name="MCRNLMTPL">#REF!</definedName>
    <definedName name="MCRNLreinsc" localSheetId="11">#REF!</definedName>
    <definedName name="MCRNLreinsc">#REF!</definedName>
    <definedName name="MCRNLreinsM" localSheetId="11">#REF!</definedName>
    <definedName name="MCRNLreinsM">#REF!</definedName>
    <definedName name="MCRNLreinsp" localSheetId="11">#REF!</definedName>
    <definedName name="MCRNLreinsp">#REF!</definedName>
    <definedName name="MCRNLsimL" localSheetId="11">#REF!</definedName>
    <definedName name="MCRNLsimL">#REF!</definedName>
    <definedName name="MCRNLWC" localSheetId="11">#REF!</definedName>
    <definedName name="MCRNLWC">#REF!</definedName>
    <definedName name="mHealthLT" localSheetId="11">#REF!</definedName>
    <definedName name="mHealthLT">#REF!</definedName>
    <definedName name="mHealthST" localSheetId="11">#REF!</definedName>
    <definedName name="mHealthST">#REF!</definedName>
    <definedName name="mHealthWC" localSheetId="11">#REF!</definedName>
    <definedName name="mHealthWC">#REF!</definedName>
    <definedName name="MKTconc" localSheetId="11">#REF!</definedName>
    <definedName name="MKTconc">#REF!</definedName>
    <definedName name="MKTeq" localSheetId="11">#REF!</definedName>
    <definedName name="MKTeq">#REF!</definedName>
    <definedName name="Mkteqglob" localSheetId="11">#REF!</definedName>
    <definedName name="Mkteqglob">#REF!</definedName>
    <definedName name="Mkteqglob_2" localSheetId="11">#REF!</definedName>
    <definedName name="Mkteqglob_2">#REF!</definedName>
    <definedName name="Mkteqoth" localSheetId="11">#REF!</definedName>
    <definedName name="Mkteqoth">#REF!</definedName>
    <definedName name="Mkteqoth_2" localSheetId="11">#REF!</definedName>
    <definedName name="Mkteqoth_2">#REF!</definedName>
    <definedName name="MKTfx" localSheetId="11">#REF!</definedName>
    <definedName name="MKTfx">#REF!</definedName>
    <definedName name="Mktfxfall" localSheetId="11">#REF!</definedName>
    <definedName name="Mktfxfall">#REF!</definedName>
    <definedName name="Mktfxrise" localSheetId="11">#REF!</definedName>
    <definedName name="Mktfxrise">#REF!</definedName>
    <definedName name="MKTint" localSheetId="11">#REF!</definedName>
    <definedName name="MKTint">#REF!</definedName>
    <definedName name="Mktintdown" localSheetId="11">#REF!</definedName>
    <definedName name="Mktintdown">#REF!</definedName>
    <definedName name="Mktintup" localSheetId="11">#REF!</definedName>
    <definedName name="Mktintup">#REF!</definedName>
    <definedName name="MKTprop" localSheetId="11">#REF!</definedName>
    <definedName name="MKTprop">#REF!</definedName>
    <definedName name="MKTsp" localSheetId="11">#REF!</definedName>
    <definedName name="MKTsp">#REF!</definedName>
    <definedName name="Mktspbonds" localSheetId="11">#REF!</definedName>
    <definedName name="Mktspbonds">#REF!</definedName>
    <definedName name="Mktspcredder" localSheetId="11">#REF!</definedName>
    <definedName name="Mktspcredder">#REF!</definedName>
    <definedName name="Mktspstruccred" localSheetId="11">#REF!</definedName>
    <definedName name="Mktspstruccred">#REF!</definedName>
    <definedName name="mLifeCat" localSheetId="11">#REF!</definedName>
    <definedName name="mLifeCat">#REF!</definedName>
    <definedName name="mLifeDis" localSheetId="11">#REF!</definedName>
    <definedName name="mLifeDis">#REF!</definedName>
    <definedName name="mLifeExpenses" localSheetId="11">#REF!</definedName>
    <definedName name="mLifeExpenses">#REF!</definedName>
    <definedName name="mLifeLapse" localSheetId="11">#REF!</definedName>
    <definedName name="mLifeLapse">#REF!</definedName>
    <definedName name="mLifelapsedn" localSheetId="11">#REF!</definedName>
    <definedName name="mLifelapsedn">#REF!</definedName>
    <definedName name="mLifelapsemass" localSheetId="11">#REF!</definedName>
    <definedName name="mLifelapsemass">#REF!</definedName>
    <definedName name="mLifelapseMAXres" localSheetId="11">#REF!</definedName>
    <definedName name="mLifelapseMAXres">#REF!</definedName>
    <definedName name="mLifelapseMAXscen" localSheetId="11">#REF!</definedName>
    <definedName name="mLifelapseMAXscen">#REF!</definedName>
    <definedName name="mLifelapseup" localSheetId="11">#REF!</definedName>
    <definedName name="mLifelapseup">#REF!</definedName>
    <definedName name="mLifeLong" localSheetId="11">#REF!</definedName>
    <definedName name="mLifeLong">#REF!</definedName>
    <definedName name="mLifeMort" localSheetId="11">#REF!</definedName>
    <definedName name="mLifeMort">#REF!</definedName>
    <definedName name="mMKTconc" localSheetId="11">#REF!</definedName>
    <definedName name="mMKTconc">#REF!</definedName>
    <definedName name="mMKTeq" localSheetId="11">#REF!</definedName>
    <definedName name="mMKTeq">#REF!</definedName>
    <definedName name="mMkteqglob" localSheetId="11">#REF!</definedName>
    <definedName name="mMkteqglob">#REF!</definedName>
    <definedName name="mMkteqglob_2" localSheetId="11">#REF!</definedName>
    <definedName name="mMkteqglob_2">#REF!</definedName>
    <definedName name="mMkteqoth" localSheetId="11">#REF!</definedName>
    <definedName name="mMkteqoth">#REF!</definedName>
    <definedName name="mMkteqoth_2" localSheetId="11">#REF!</definedName>
    <definedName name="mMkteqoth_2">#REF!</definedName>
    <definedName name="mMKTfx" localSheetId="11">#REF!</definedName>
    <definedName name="mMKTfx">#REF!</definedName>
    <definedName name="mMktfxfall" localSheetId="11">#REF!</definedName>
    <definedName name="mMktfxfall">#REF!</definedName>
    <definedName name="mMktfxrise" localSheetId="11">#REF!</definedName>
    <definedName name="mMktfxrise">#REF!</definedName>
    <definedName name="mMKTint" localSheetId="11">#REF!</definedName>
    <definedName name="mMKTint">#REF!</definedName>
    <definedName name="mMktintdown" localSheetId="11">#REF!</definedName>
    <definedName name="mMktintdown">#REF!</definedName>
    <definedName name="mMktintup" localSheetId="11">#REF!</definedName>
    <definedName name="mMktintup">#REF!</definedName>
    <definedName name="mMKTprop" localSheetId="11">#REF!</definedName>
    <definedName name="mMKTprop">#REF!</definedName>
    <definedName name="mMKTsp" localSheetId="11">#REF!</definedName>
    <definedName name="mMKTsp">#REF!</definedName>
    <definedName name="mSCRdef" localSheetId="11">#REF!</definedName>
    <definedName name="mSCRdef">#REF!</definedName>
    <definedName name="mSCRhealth" localSheetId="11">#REF!</definedName>
    <definedName name="mSCRhealth">#REF!</definedName>
    <definedName name="mSCRlife" localSheetId="11">#REF!</definedName>
    <definedName name="mSCRlife">#REF!</definedName>
    <definedName name="mSCRmkt" localSheetId="11">#REF!</definedName>
    <definedName name="mSCRmkt">#REF!</definedName>
    <definedName name="mSCRmkt2" localSheetId="11">#REF!</definedName>
    <definedName name="mSCRmkt2">#REF!</definedName>
    <definedName name="NA" localSheetId="11">#REF!</definedName>
    <definedName name="NA">#REF!</definedName>
    <definedName name="nbPages" localSheetId="28">[10]Sommaire!$F$3</definedName>
    <definedName name="nbPages">[10]Sommaire!$F$3</definedName>
    <definedName name="nBSCR" localSheetId="11">#REF!</definedName>
    <definedName name="nBSCR" localSheetId="29">#REF!</definedName>
    <definedName name="nBSCR">#REF!</definedName>
    <definedName name="nHealthLT" localSheetId="11">#REF!</definedName>
    <definedName name="nHealthLT" localSheetId="29">#REF!</definedName>
    <definedName name="nHealthLT">#REF!</definedName>
    <definedName name="nHealthLTacc" localSheetId="11">#REF!</definedName>
    <definedName name="nHealthLTacc" localSheetId="29">#REF!</definedName>
    <definedName name="nHealthLTacc">#REF!</definedName>
    <definedName name="nHealthLTcl" localSheetId="11">#REF!</definedName>
    <definedName name="nHealthLTcl">#REF!</definedName>
    <definedName name="nHealthLTexp" localSheetId="11">#REF!</definedName>
    <definedName name="nHealthLTexp">#REF!</definedName>
    <definedName name="nHealthST" localSheetId="11">#REF!</definedName>
    <definedName name="nHealthST">#REF!</definedName>
    <definedName name="nHealthWC" localSheetId="11">#REF!</definedName>
    <definedName name="nHealthWC">#REF!</definedName>
    <definedName name="nHealthWCAnnDis" localSheetId="11">#REF!</definedName>
    <definedName name="nHealthWCAnnDis">#REF!</definedName>
    <definedName name="nHealthWCAnnExp" localSheetId="11">#REF!</definedName>
    <definedName name="nHealthWCAnnExp">#REF!</definedName>
    <definedName name="nHealthWCAnnLong" localSheetId="11">#REF!</definedName>
    <definedName name="nHealthWCAnnLong">#REF!</definedName>
    <definedName name="nHealthWCAnnRev" localSheetId="11">#REF!</definedName>
    <definedName name="nHealthWCAnnRev">#REF!</definedName>
    <definedName name="Nlcat" localSheetId="11">#REF!</definedName>
    <definedName name="Nlcat">#REF!</definedName>
    <definedName name="Nlcatm" localSheetId="11">#REF!</definedName>
    <definedName name="Nlcatm">#REF!</definedName>
    <definedName name="NLcatm1" localSheetId="11">#REF!</definedName>
    <definedName name="NLcatm1">#REF!</definedName>
    <definedName name="nLifeCat" localSheetId="11">#REF!</definedName>
    <definedName name="nLifeCat">#REF!</definedName>
    <definedName name="nLifeDis" localSheetId="11">#REF!</definedName>
    <definedName name="nLifeDis">#REF!</definedName>
    <definedName name="nLifeExpenses" localSheetId="11">#REF!</definedName>
    <definedName name="nLifeExpenses">#REF!</definedName>
    <definedName name="nLifeLapse" localSheetId="11">#REF!</definedName>
    <definedName name="nLifeLapse">#REF!</definedName>
    <definedName name="nLifelapsedn" localSheetId="11">#REF!</definedName>
    <definedName name="nLifelapsedn">#REF!</definedName>
    <definedName name="nLifelapsemass" localSheetId="11">#REF!</definedName>
    <definedName name="nLifelapsemass">#REF!</definedName>
    <definedName name="nLifelapseMAXres" localSheetId="11">#REF!</definedName>
    <definedName name="nLifelapseMAXres">#REF!</definedName>
    <definedName name="nLifelapseMAXscen" localSheetId="11">#REF!</definedName>
    <definedName name="nLifelapseMAXscen">#REF!</definedName>
    <definedName name="nLifelapseup" localSheetId="11">#REF!</definedName>
    <definedName name="nLifelapseup">#REF!</definedName>
    <definedName name="nLifeLong" localSheetId="11">#REF!</definedName>
    <definedName name="nLifeLong">#REF!</definedName>
    <definedName name="nLifeMort" localSheetId="11">#REF!</definedName>
    <definedName name="nLifeMort">#REF!</definedName>
    <definedName name="NLpr" localSheetId="11">#REF!</definedName>
    <definedName name="NLpr">#REF!</definedName>
    <definedName name="Nlsigma" localSheetId="11">#REF!</definedName>
    <definedName name="Nlsigma">#REF!</definedName>
    <definedName name="Nlvol" localSheetId="11">#REF!</definedName>
    <definedName name="Nlvol">#REF!</definedName>
    <definedName name="NMCRLife" localSheetId="11">#REF!</definedName>
    <definedName name="NMCRLife">#REF!</definedName>
    <definedName name="NMCRNL" localSheetId="11">#REF!</definedName>
    <definedName name="NMCRNL">#REF!</definedName>
    <definedName name="nMKTconc" localSheetId="11">#REF!</definedName>
    <definedName name="nMKTconc">#REF!</definedName>
    <definedName name="nMKTeq" localSheetId="11">#REF!</definedName>
    <definedName name="nMKTeq">#REF!</definedName>
    <definedName name="nMkteqglob" localSheetId="11">#REF!</definedName>
    <definedName name="nMkteqglob">#REF!</definedName>
    <definedName name="nMkteqglob_2" localSheetId="11">#REF!</definedName>
    <definedName name="nMkteqglob_2">#REF!</definedName>
    <definedName name="nMkteqoth" localSheetId="11">#REF!</definedName>
    <definedName name="nMkteqoth">#REF!</definedName>
    <definedName name="nMkteqoth_2" localSheetId="11">#REF!</definedName>
    <definedName name="nMkteqoth_2">#REF!</definedName>
    <definedName name="nMKTfx" localSheetId="11">#REF!</definedName>
    <definedName name="nMKTfx">#REF!</definedName>
    <definedName name="nMktfxfall" localSheetId="11">#REF!</definedName>
    <definedName name="nMktfxfall">#REF!</definedName>
    <definedName name="nMktfxrise" localSheetId="11">#REF!</definedName>
    <definedName name="nMktfxrise">#REF!</definedName>
    <definedName name="nMKTint" localSheetId="11">#REF!</definedName>
    <definedName name="nMKTint">#REF!</definedName>
    <definedName name="nMktintdown" localSheetId="11">#REF!</definedName>
    <definedName name="nMktintdown">#REF!</definedName>
    <definedName name="nMktintup" localSheetId="11">#REF!</definedName>
    <definedName name="nMktintup">#REF!</definedName>
    <definedName name="nMKTprop" localSheetId="11">#REF!</definedName>
    <definedName name="nMKTprop">#REF!</definedName>
    <definedName name="nMKTsp" localSheetId="11">#REF!</definedName>
    <definedName name="nMKTsp">#REF!</definedName>
    <definedName name="NonLifeMatrix" localSheetId="11">#REF!</definedName>
    <definedName name="NonLifeMatrix">#REF!</definedName>
    <definedName name="nSCR" localSheetId="11">#REF!</definedName>
    <definedName name="nSCR">#REF!</definedName>
    <definedName name="nSCRdef" localSheetId="11">#REF!</definedName>
    <definedName name="nSCRdef">#REF!</definedName>
    <definedName name="nSCRhealth" localSheetId="11">#REF!</definedName>
    <definedName name="nSCRhealth">#REF!</definedName>
    <definedName name="nSCRlife" localSheetId="11">#REF!</definedName>
    <definedName name="nSCRlife">#REF!</definedName>
    <definedName name="nSCRmkt" localSheetId="11">#REF!</definedName>
    <definedName name="nSCRmkt">#REF!</definedName>
    <definedName name="nSCRmkt2" localSheetId="11">#REF!</definedName>
    <definedName name="nSCRmkt2">#REF!</definedName>
    <definedName name="NUMERO" localSheetId="11">#REF!</definedName>
    <definedName name="NUMERO">#REF!</definedName>
    <definedName name="OPcapArt106_3" localSheetId="11">#REF!</definedName>
    <definedName name="OPcapArt106_3">#REF!</definedName>
    <definedName name="OPlnul" localSheetId="11">#REF!</definedName>
    <definedName name="OPlnul">#REF!</definedName>
    <definedName name="OPul" localSheetId="11">#REF!</definedName>
    <definedName name="OPul">#REF!</definedName>
    <definedName name="OverallMatrix" localSheetId="11">#REF!</definedName>
    <definedName name="OverallMatrix">#REF!</definedName>
    <definedName name="OwnFundsall" localSheetId="11">#REF!</definedName>
    <definedName name="OwnFundsall">#REF!</definedName>
    <definedName name="Print_Area" localSheetId="16">'C10_10'!$A$1:$I$36</definedName>
    <definedName name="Print_Area" localSheetId="15">'C10_BE'!$A$1:$I$36</definedName>
    <definedName name="Print_Area" localSheetId="13">'C10_NA'!$A$1:$I$36</definedName>
    <definedName name="Print_Area" localSheetId="14">'C10_RC'!$A$1:$I$36</definedName>
    <definedName name="Print_Area" localSheetId="19">'C11_10'!$A$1:$H$45</definedName>
    <definedName name="Print_Area" localSheetId="20">'C11_11'!$A$1:$H$45</definedName>
    <definedName name="Print_Area" localSheetId="17">'C11_BE'!$A$1:$H$45</definedName>
    <definedName name="Print_Area" localSheetId="21">'C11_NA'!$A$1:$H$45</definedName>
    <definedName name="Print_Area" localSheetId="18">'C11_RC'!$A$1:$H$45</definedName>
    <definedName name="Print_Area" localSheetId="25">'C12_12'!$A$1:$H$46</definedName>
    <definedName name="Print_Area" localSheetId="24">'C12_TF'!$A$1:$H$46</definedName>
    <definedName name="Print_Area" localSheetId="23">'C12_TM'!$A$1:$H$46</definedName>
    <definedName name="Print_Area" localSheetId="22">'C12_TT'!$A$1:$H$53</definedName>
    <definedName name="Print_Area" localSheetId="26">'C12_Z2'!$A$1:$H$46</definedName>
    <definedName name="Print_Area" localSheetId="27">'C13'!$A$1:$H$20</definedName>
    <definedName name="Print_Area" localSheetId="2">'C3'!$A$1:$F$19</definedName>
    <definedName name="Print_Area" localSheetId="3">'C4D1'!$A$1:$F$47</definedName>
    <definedName name="Print_Area" localSheetId="4">'C4D2'!$A$1:$F$49</definedName>
    <definedName name="Print_Area" localSheetId="5">'C5P1'!$A$1:$H$45</definedName>
    <definedName name="Print_Area" localSheetId="6">'C8__BE'!$A$1:$I$42</definedName>
    <definedName name="Print_Area" localSheetId="7">'C8__NA'!$A$1:$I$42</definedName>
    <definedName name="Print_Area" localSheetId="8">'C8__TM'!$A$1:$I$42</definedName>
    <definedName name="Print_Area" localSheetId="12">'C9T'!$A$1:$H$61</definedName>
    <definedName name="Print_Area" localSheetId="28">FR_04_01!$A$1:$K$39</definedName>
    <definedName name="QIS5file">[6]Patch!$B$7</definedName>
    <definedName name="ReportingBasis" localSheetId="11">#REF!</definedName>
    <definedName name="ReportingBasis" localSheetId="29">#REF!</definedName>
    <definedName name="ReportingBasis">#REF!</definedName>
    <definedName name="ReportingCurrency" localSheetId="11">#REF!</definedName>
    <definedName name="ReportingCurrency" localSheetId="29">#REF!</definedName>
    <definedName name="ReportingCurrency">#REF!</definedName>
    <definedName name="RNM" localSheetId="11">#REF!</definedName>
    <definedName name="RNM" localSheetId="28">#REF!</definedName>
    <definedName name="RNM">#REF!</definedName>
    <definedName name="Scope" localSheetId="11">IF('C8__CC'!_SoloReply," - [solo]","- [group]")</definedName>
    <definedName name="Scope" localSheetId="28">IF(_SoloReply," - [solo]","- [group]")</definedName>
    <definedName name="Scope" localSheetId="29">IF(FR_24_01!_SoloReply,"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1">IF('C8__CC'!_SoloReply," - [solo]","- [group]")</definedName>
    <definedName name="Scope_40_1_7" localSheetId="28">IF([0]!_SoloReply," - [solo]","- [group]")</definedName>
    <definedName name="Scope_40_1_7" localSheetId="29">IF(FR_24_01!_SoloReply,"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1">IF('C8__CC'!_SoloReply," - [solo]","- [group]")</definedName>
    <definedName name="Scope_41_1_2" localSheetId="28">IF([0]!_SoloReply," - [solo]","- [group]")</definedName>
    <definedName name="Scope_41_1_2" localSheetId="29">IF(FR_24_01!_SoloReply," - [solo]","- [group]")</definedName>
    <definedName name="Scope_41_1_2">IF([0]!_SoloReply," - [solo]","- [group]")</definedName>
    <definedName name="Scope_41_1_3" localSheetId="11">IF('C8__CC'!_SoloReply," - [solo]","- [group]")</definedName>
    <definedName name="Scope_41_1_3" localSheetId="28">IF([0]!_SoloReply," - [solo]","- [group]")</definedName>
    <definedName name="Scope_41_1_3" localSheetId="29">IF(FR_24_01!_SoloReply," - [solo]","- [group]")</definedName>
    <definedName name="Scope_41_1_3">IF([0]!_SoloReply," - [solo]","- [group]")</definedName>
    <definedName name="Scope_41_1_4" localSheetId="11">IF('C8__CC'!_SoloReply," - [solo]","- [group]")</definedName>
    <definedName name="Scope_41_1_4" localSheetId="28">IF([0]!_SoloReply," - [solo]","- [group]")</definedName>
    <definedName name="Scope_41_1_4" localSheetId="29">IF(FR_24_01!_SoloReply," - [solo]","- [group]")</definedName>
    <definedName name="Scope_41_1_4">IF([0]!_SoloReply," - [solo]","- [group]")</definedName>
    <definedName name="Scope_41_1_6" localSheetId="11">IF('C8__CC'!_SoloReply," - [solo]","- [group]")</definedName>
    <definedName name="Scope_41_1_6" localSheetId="28">IF([0]!_SoloReply," - [solo]","- [group]")</definedName>
    <definedName name="Scope_41_1_6" localSheetId="29">IF(FR_24_01!_SoloReply," - [solo]","- [group]")</definedName>
    <definedName name="Scope_41_1_6">IF([0]!_SoloReply," - [solo]","- [group]")</definedName>
    <definedName name="Scope_41_1_7" localSheetId="11">IF('C8__CC'!_SoloReply," - [solo]","- [group]")</definedName>
    <definedName name="Scope_41_1_7" localSheetId="28">IF([0]!_SoloReply," - [solo]","- [group]")</definedName>
    <definedName name="Scope_41_1_7" localSheetId="29">IF(FR_24_01!_SoloReply," - [solo]","- [group]")</definedName>
    <definedName name="Scope_41_1_7">IF([0]!_SoloReply," - [solo]","- [group]")</definedName>
    <definedName name="SCR" localSheetId="11">#REF!</definedName>
    <definedName name="SCR" localSheetId="29">#REF!</definedName>
    <definedName name="SCR">#REF!</definedName>
    <definedName name="SCRdef" localSheetId="11">#REF!</definedName>
    <definedName name="SCRdef" localSheetId="29">#REF!</definedName>
    <definedName name="SCRdef">#REF!</definedName>
    <definedName name="SCRdefsimplFPS" localSheetId="11">#REF!</definedName>
    <definedName name="SCRdefsimplFPS" localSheetId="29">#REF!</definedName>
    <definedName name="SCRdefsimplFPS">#REF!</definedName>
    <definedName name="SCRdefsimplreFPS" localSheetId="11">#REF!</definedName>
    <definedName name="SCRdefsimplreFPS">#REF!</definedName>
    <definedName name="SCRhealth" localSheetId="11">#REF!</definedName>
    <definedName name="SCRhealth">#REF!</definedName>
    <definedName name="SCRlife" localSheetId="11">#REF!</definedName>
    <definedName name="SCRlife">#REF!</definedName>
    <definedName name="SCRmkt" localSheetId="11">#REF!</definedName>
    <definedName name="SCRmkt">#REF!</definedName>
    <definedName name="SCRmkt2" localSheetId="11">#REF!</definedName>
    <definedName name="SCRmkt2">#REF!</definedName>
    <definedName name="SCRnl" localSheetId="11">#REF!</definedName>
    <definedName name="SCRnl">#REF!</definedName>
    <definedName name="SCRop" localSheetId="11">#REF!</definedName>
    <definedName name="SCRop">#REF!</definedName>
    <definedName name="sensMKTconc" localSheetId="11">#REF!</definedName>
    <definedName name="sensMKTconc">#REF!</definedName>
    <definedName name="sensMkteq" localSheetId="11">#REF!</definedName>
    <definedName name="sensMkteq">#REF!</definedName>
    <definedName name="sensMktfx" localSheetId="11">#REF!</definedName>
    <definedName name="sensMktfx">#REF!</definedName>
    <definedName name="sensMktint" localSheetId="11">#REF!</definedName>
    <definedName name="sensMktint">#REF!</definedName>
    <definedName name="sensMktprop" localSheetId="11">#REF!</definedName>
    <definedName name="sensMktprop">#REF!</definedName>
    <definedName name="sensMktsp" localSheetId="11">#REF!</definedName>
    <definedName name="sensMktsp">#REF!</definedName>
    <definedName name="sensmMKTconc" localSheetId="11">#REF!</definedName>
    <definedName name="sensmMKTconc">#REF!</definedName>
    <definedName name="sensmMkteq" localSheetId="11">#REF!</definedName>
    <definedName name="sensmMkteq">#REF!</definedName>
    <definedName name="sensmMktfx" localSheetId="11">#REF!</definedName>
    <definedName name="sensmMktfx">#REF!</definedName>
    <definedName name="sensmMktint" localSheetId="11">#REF!</definedName>
    <definedName name="sensmMktint">#REF!</definedName>
    <definedName name="sensmMktprop" localSheetId="11">#REF!</definedName>
    <definedName name="sensmMktprop">#REF!</definedName>
    <definedName name="sensmMktsp" localSheetId="11">#REF!</definedName>
    <definedName name="sensmMktsp">#REF!</definedName>
    <definedName name="sensmSCRmkt" localSheetId="11">#REF!</definedName>
    <definedName name="sensmSCRmkt">#REF!</definedName>
    <definedName name="sensnMKTconc" localSheetId="11">#REF!</definedName>
    <definedName name="sensnMKTconc">#REF!</definedName>
    <definedName name="sensnMkteq" localSheetId="11">#REF!</definedName>
    <definedName name="sensnMkteq">#REF!</definedName>
    <definedName name="sensnMktfx" localSheetId="11">#REF!</definedName>
    <definedName name="sensnMktfx">#REF!</definedName>
    <definedName name="sensnMktint" localSheetId="11">#REF!</definedName>
    <definedName name="sensnMktint">#REF!</definedName>
    <definedName name="sensnMktprop" localSheetId="11">#REF!</definedName>
    <definedName name="sensnMktprop">#REF!</definedName>
    <definedName name="sensnMktsp" localSheetId="11">#REF!</definedName>
    <definedName name="sensnMktsp">#REF!</definedName>
    <definedName name="sensSCRmkt" localSheetId="11">#REF!</definedName>
    <definedName name="sensSCRmkt">#REF!</definedName>
    <definedName name="SeparNom">"]"</definedName>
    <definedName name="SIasstot" localSheetId="11">#REF!</definedName>
    <definedName name="SIasstot" localSheetId="29">#REF!</definedName>
    <definedName name="SIasstot">#REF!</definedName>
    <definedName name="SIav" localSheetId="11">#REF!</definedName>
    <definedName name="SIav" localSheetId="29">#REF!</definedName>
    <definedName name="SIav">#REF!</definedName>
    <definedName name="SImgar" localSheetId="11">#REF!</definedName>
    <definedName name="SImgar" localSheetId="29">#REF!</definedName>
    <definedName name="SImgar">#REF!</definedName>
    <definedName name="SIREN" localSheetId="11">#REF!</definedName>
    <definedName name="SIREN" localSheetId="28">#REF!</definedName>
    <definedName name="SIREN">#REF!</definedName>
    <definedName name="SIreq" localSheetId="11">#REF!</definedName>
    <definedName name="SIreq">#REF!</definedName>
    <definedName name="sMKTint" localSheetId="11">#REF!</definedName>
    <definedName name="sMKTint">#REF!</definedName>
    <definedName name="Societe" localSheetId="11">#REF!</definedName>
    <definedName name="Societe" localSheetId="28">#REF!</definedName>
    <definedName name="Societe">#REF!</definedName>
    <definedName name="Subst1" localSheetId="11">#REF!</definedName>
    <definedName name="Subst1">#REF!</definedName>
    <definedName name="Subst15" localSheetId="11">#REF!</definedName>
    <definedName name="Subst15">#REF!</definedName>
    <definedName name="Subst16" localSheetId="11">#REF!</definedName>
    <definedName name="Subst16">#REF!</definedName>
    <definedName name="Subst17" localSheetId="11">#REF!</definedName>
    <definedName name="Subst17">#REF!</definedName>
    <definedName name="Subst18" localSheetId="11">#REF!</definedName>
    <definedName name="Subst18">#REF!</definedName>
    <definedName name="Subst2" localSheetId="11">#REF!</definedName>
    <definedName name="Subst2">#REF!</definedName>
    <definedName name="Subst20" localSheetId="11">#REF!</definedName>
    <definedName name="Subst20">#REF!</definedName>
    <definedName name="Subst21" localSheetId="11">#REF!</definedName>
    <definedName name="Subst21">#REF!</definedName>
    <definedName name="Subst22" localSheetId="11">#REF!</definedName>
    <definedName name="Subst22">#REF!</definedName>
    <definedName name="Subst24" localSheetId="11">#REF!</definedName>
    <definedName name="Subst24">#REF!</definedName>
    <definedName name="Subst25" localSheetId="11">#REF!</definedName>
    <definedName name="Subst25">#REF!</definedName>
    <definedName name="Subst26" localSheetId="11">#REF!</definedName>
    <definedName name="Subst26">#REF!</definedName>
    <definedName name="TPa" localSheetId="11">#REF!</definedName>
    <definedName name="TPa">#REF!</definedName>
    <definedName name="TPh" localSheetId="11">#REF!</definedName>
    <definedName name="TPh">#REF!</definedName>
    <definedName name="TypeOfInstitution" localSheetId="11">#REF!</definedName>
    <definedName name="TypeOfInstitution">#REF!</definedName>
    <definedName name="Unité" localSheetId="28">#REF!</definedName>
    <definedName name="Unité" localSheetId="29">#REF!</definedName>
    <definedName name="Unité">"kEuros"</definedName>
    <definedName name="Version" localSheetId="12">20090410</definedName>
    <definedName name="Version" localSheetId="28">20070420</definedName>
    <definedName name="Version" localSheetId="29">20110111</definedName>
    <definedName name="Version">20060512</definedName>
    <definedName name="WCAnnuitiesMatrix" localSheetId="11">#REF!</definedName>
    <definedName name="WCAnnuitiesMatrix" localSheetId="29">#REF!</definedName>
    <definedName name="WCAnnuitiesMatrix">#REF!</definedName>
    <definedName name="WCompMatrix" localSheetId="11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" i="322" l="1"/>
  <c r="D10" i="322" l="1"/>
  <c r="C21" i="81" l="1"/>
  <c r="D21" i="81"/>
  <c r="E21" i="81"/>
  <c r="F21" i="81"/>
  <c r="G21" i="81"/>
  <c r="H21" i="81"/>
  <c r="B21" i="81"/>
  <c r="C20" i="81"/>
  <c r="D20" i="81"/>
  <c r="E20" i="81"/>
  <c r="F20" i="81"/>
  <c r="G20" i="81"/>
  <c r="H20" i="81"/>
  <c r="B20" i="81"/>
  <c r="I19" i="81"/>
  <c r="I18" i="81"/>
  <c r="I17" i="81"/>
  <c r="I15" i="81"/>
  <c r="I14" i="81"/>
  <c r="I13" i="81"/>
  <c r="I6" i="81"/>
  <c r="I7" i="81"/>
  <c r="I5" i="81"/>
  <c r="I9" i="81"/>
  <c r="C10" i="81"/>
  <c r="D10" i="81"/>
  <c r="E10" i="81"/>
  <c r="F10" i="81"/>
  <c r="G10" i="81"/>
  <c r="H10" i="81"/>
  <c r="B10" i="81"/>
  <c r="I43" i="317" l="1"/>
  <c r="I42" i="317"/>
  <c r="I41" i="317"/>
  <c r="I40" i="317"/>
  <c r="I39" i="317"/>
  <c r="I38" i="317"/>
  <c r="I37" i="317"/>
  <c r="I36" i="317"/>
  <c r="I35" i="317"/>
  <c r="I34" i="317"/>
  <c r="I33" i="317"/>
  <c r="I32" i="317"/>
  <c r="I31" i="317"/>
  <c r="I30" i="317"/>
  <c r="I29" i="317"/>
  <c r="I43" i="321"/>
  <c r="I42" i="321"/>
  <c r="I41" i="321"/>
  <c r="I40" i="321"/>
  <c r="I39" i="321"/>
  <c r="I38" i="321"/>
  <c r="I37" i="321"/>
  <c r="I36" i="321"/>
  <c r="I35" i="321"/>
  <c r="I34" i="321"/>
  <c r="I33" i="321"/>
  <c r="I32" i="321"/>
  <c r="I31" i="321"/>
  <c r="I30" i="321"/>
  <c r="I29" i="321"/>
  <c r="I43" i="320"/>
  <c r="I42" i="320"/>
  <c r="I41" i="320"/>
  <c r="I40" i="320"/>
  <c r="I39" i="320"/>
  <c r="I38" i="320"/>
  <c r="I37" i="320"/>
  <c r="I36" i="320"/>
  <c r="I35" i="320"/>
  <c r="I34" i="320"/>
  <c r="I33" i="320"/>
  <c r="I32" i="320"/>
  <c r="I31" i="320"/>
  <c r="I30" i="320"/>
  <c r="I29" i="320"/>
  <c r="I43" i="319"/>
  <c r="I42" i="319"/>
  <c r="I41" i="319"/>
  <c r="I40" i="319"/>
  <c r="I39" i="319"/>
  <c r="I38" i="319"/>
  <c r="I37" i="319"/>
  <c r="I36" i="319"/>
  <c r="I35" i="319"/>
  <c r="I34" i="319"/>
  <c r="I33" i="319"/>
  <c r="I32" i="319"/>
  <c r="I31" i="319"/>
  <c r="I30" i="319"/>
  <c r="I29" i="319"/>
  <c r="I37" i="318"/>
  <c r="I38" i="318"/>
  <c r="I39" i="318"/>
  <c r="I40" i="318"/>
  <c r="I41" i="318"/>
  <c r="I42" i="318"/>
  <c r="I43" i="318"/>
  <c r="I30" i="318"/>
  <c r="I31" i="318"/>
  <c r="I32" i="318"/>
  <c r="I33" i="318"/>
  <c r="I34" i="318"/>
  <c r="I35" i="318"/>
  <c r="I36" i="318"/>
  <c r="I29" i="318"/>
  <c r="H46" i="309"/>
  <c r="G46" i="309"/>
  <c r="F46" i="309"/>
  <c r="E46" i="309"/>
  <c r="D46" i="309"/>
  <c r="C46" i="309"/>
  <c r="B46" i="309"/>
  <c r="I44" i="309"/>
  <c r="I42" i="309"/>
  <c r="I41" i="309"/>
  <c r="I40" i="309"/>
  <c r="H37" i="309"/>
  <c r="G37" i="309"/>
  <c r="F37" i="309"/>
  <c r="E37" i="309"/>
  <c r="D37" i="309"/>
  <c r="C37" i="309"/>
  <c r="B37" i="309"/>
  <c r="I35" i="309"/>
  <c r="I33" i="309"/>
  <c r="I32" i="309"/>
  <c r="I31" i="309"/>
  <c r="H28" i="309"/>
  <c r="G28" i="309"/>
  <c r="F28" i="309"/>
  <c r="E28" i="309"/>
  <c r="D28" i="309"/>
  <c r="C28" i="309"/>
  <c r="B28" i="309"/>
  <c r="I26" i="309"/>
  <c r="I24" i="309"/>
  <c r="I23" i="309"/>
  <c r="I22" i="309"/>
  <c r="I21" i="309"/>
  <c r="G18" i="309"/>
  <c r="F18" i="309"/>
  <c r="E18" i="309"/>
  <c r="D18" i="309"/>
  <c r="C18" i="309"/>
  <c r="I17" i="309"/>
  <c r="I15" i="309"/>
  <c r="I14" i="309"/>
  <c r="I13" i="309"/>
  <c r="H46" i="310"/>
  <c r="G46" i="310"/>
  <c r="F46" i="310"/>
  <c r="E46" i="310"/>
  <c r="D46" i="310"/>
  <c r="C46" i="310"/>
  <c r="B46" i="310"/>
  <c r="I44" i="310"/>
  <c r="I42" i="310"/>
  <c r="I41" i="310"/>
  <c r="I40" i="310"/>
  <c r="H37" i="310"/>
  <c r="G37" i="310"/>
  <c r="F37" i="310"/>
  <c r="E37" i="310"/>
  <c r="D37" i="310"/>
  <c r="C37" i="310"/>
  <c r="B37" i="310"/>
  <c r="I35" i="310"/>
  <c r="I33" i="310"/>
  <c r="I32" i="310"/>
  <c r="I31" i="310"/>
  <c r="H28" i="310"/>
  <c r="G28" i="310"/>
  <c r="F28" i="310"/>
  <c r="E28" i="310"/>
  <c r="D28" i="310"/>
  <c r="C28" i="310"/>
  <c r="B28" i="310"/>
  <c r="I26" i="310"/>
  <c r="I24" i="310"/>
  <c r="I23" i="310"/>
  <c r="I22" i="310"/>
  <c r="I21" i="310"/>
  <c r="G18" i="310"/>
  <c r="F18" i="310"/>
  <c r="E18" i="310"/>
  <c r="D18" i="310"/>
  <c r="C18" i="310"/>
  <c r="I17" i="310"/>
  <c r="I15" i="310"/>
  <c r="I14" i="310"/>
  <c r="I13" i="310"/>
  <c r="H46" i="311"/>
  <c r="G46" i="311"/>
  <c r="F46" i="311"/>
  <c r="E46" i="311"/>
  <c r="D46" i="311"/>
  <c r="C46" i="311"/>
  <c r="B46" i="311"/>
  <c r="I44" i="311"/>
  <c r="I42" i="311"/>
  <c r="I41" i="311"/>
  <c r="I40" i="311"/>
  <c r="H37" i="311"/>
  <c r="G37" i="311"/>
  <c r="F37" i="311"/>
  <c r="E37" i="311"/>
  <c r="D37" i="311"/>
  <c r="C37" i="311"/>
  <c r="B37" i="311"/>
  <c r="I35" i="311"/>
  <c r="I33" i="311"/>
  <c r="I32" i="311"/>
  <c r="I31" i="311"/>
  <c r="H28" i="311"/>
  <c r="G28" i="311"/>
  <c r="F28" i="311"/>
  <c r="E28" i="311"/>
  <c r="D28" i="311"/>
  <c r="C28" i="311"/>
  <c r="B28" i="311"/>
  <c r="I26" i="311"/>
  <c r="I24" i="311"/>
  <c r="I23" i="311"/>
  <c r="I22" i="311"/>
  <c r="I21" i="311"/>
  <c r="G18" i="311"/>
  <c r="F18" i="311"/>
  <c r="E18" i="311"/>
  <c r="D18" i="311"/>
  <c r="C18" i="311"/>
  <c r="I17" i="311"/>
  <c r="I15" i="311"/>
  <c r="I14" i="311"/>
  <c r="I13" i="311"/>
  <c r="H46" i="312"/>
  <c r="G46" i="312"/>
  <c r="F46" i="312"/>
  <c r="E46" i="312"/>
  <c r="D46" i="312"/>
  <c r="C46" i="312"/>
  <c r="B46" i="312"/>
  <c r="H37" i="312"/>
  <c r="G37" i="312"/>
  <c r="F37" i="312"/>
  <c r="E37" i="312"/>
  <c r="D37" i="312"/>
  <c r="C37" i="312"/>
  <c r="B37" i="312"/>
  <c r="H28" i="312"/>
  <c r="G28" i="312"/>
  <c r="F28" i="312"/>
  <c r="E28" i="312"/>
  <c r="D28" i="312"/>
  <c r="C28" i="312"/>
  <c r="B28" i="312"/>
  <c r="G18" i="312"/>
  <c r="F18" i="312"/>
  <c r="E18" i="312"/>
  <c r="D18" i="312"/>
  <c r="C18" i="312"/>
  <c r="I44" i="312" l="1"/>
  <c r="I42" i="312"/>
  <c r="I41" i="312"/>
  <c r="I40" i="312"/>
  <c r="I35" i="312"/>
  <c r="I33" i="312"/>
  <c r="I32" i="312"/>
  <c r="I31" i="312"/>
  <c r="I26" i="312"/>
  <c r="I24" i="312"/>
  <c r="I23" i="312"/>
  <c r="I22" i="312"/>
  <c r="I21" i="312"/>
  <c r="I17" i="312"/>
  <c r="I15" i="312"/>
  <c r="I14" i="312"/>
  <c r="I13" i="312"/>
  <c r="H46" i="306"/>
  <c r="G46" i="306"/>
  <c r="F46" i="306"/>
  <c r="E46" i="306"/>
  <c r="D46" i="306"/>
  <c r="C46" i="306"/>
  <c r="B46" i="306"/>
  <c r="H37" i="306"/>
  <c r="G37" i="306"/>
  <c r="F37" i="306"/>
  <c r="E37" i="306"/>
  <c r="D37" i="306"/>
  <c r="C37" i="306"/>
  <c r="B37" i="306"/>
  <c r="H28" i="306"/>
  <c r="G28" i="306"/>
  <c r="F28" i="306"/>
  <c r="E28" i="306"/>
  <c r="D28" i="306"/>
  <c r="C28" i="306"/>
  <c r="B28" i="306"/>
  <c r="G18" i="306"/>
  <c r="F18" i="306"/>
  <c r="E18" i="306"/>
  <c r="D18" i="306"/>
  <c r="C18" i="306"/>
  <c r="I44" i="306"/>
  <c r="I42" i="306"/>
  <c r="I41" i="306"/>
  <c r="I40" i="306"/>
  <c r="I35" i="306"/>
  <c r="I33" i="306"/>
  <c r="I32" i="306"/>
  <c r="I31" i="306"/>
  <c r="I26" i="306"/>
  <c r="I24" i="306"/>
  <c r="I23" i="306"/>
  <c r="I22" i="306"/>
  <c r="I21" i="306"/>
  <c r="I17" i="306"/>
  <c r="I15" i="306"/>
  <c r="I14" i="306"/>
  <c r="I13" i="306"/>
  <c r="C50" i="190"/>
  <c r="D50" i="190"/>
  <c r="E50" i="190"/>
  <c r="F50" i="190"/>
  <c r="H50" i="190"/>
  <c r="B50" i="190"/>
  <c r="C34" i="190"/>
  <c r="D34" i="190"/>
  <c r="E34" i="190"/>
  <c r="F34" i="190"/>
  <c r="H34" i="190"/>
  <c r="B34" i="190"/>
  <c r="C18" i="190"/>
  <c r="D18" i="190"/>
  <c r="E18" i="190"/>
  <c r="F18" i="190"/>
  <c r="H18" i="190"/>
  <c r="B18" i="190"/>
  <c r="I7" i="88" l="1"/>
  <c r="I8" i="88"/>
  <c r="I9" i="88"/>
  <c r="I10" i="88"/>
  <c r="I11" i="88"/>
  <c r="I12" i="88"/>
  <c r="I13" i="88"/>
  <c r="I14" i="88"/>
  <c r="I15" i="88"/>
  <c r="I16" i="88"/>
  <c r="I17" i="88"/>
  <c r="I18" i="88"/>
  <c r="I19" i="88"/>
  <c r="I20" i="88"/>
  <c r="I21" i="88"/>
  <c r="I22" i="88"/>
  <c r="I23" i="88"/>
  <c r="I24" i="88"/>
  <c r="I25" i="88"/>
  <c r="I26" i="88"/>
  <c r="I27" i="88"/>
  <c r="I28" i="88"/>
  <c r="I29" i="88"/>
  <c r="I30" i="88"/>
  <c r="I31" i="88"/>
  <c r="I32" i="88"/>
  <c r="I33" i="88"/>
  <c r="I34" i="88"/>
  <c r="I35" i="88"/>
  <c r="I36" i="88"/>
  <c r="I37" i="88"/>
  <c r="I38" i="88"/>
  <c r="I39" i="88"/>
  <c r="I40" i="88"/>
  <c r="I41" i="88"/>
  <c r="I42" i="88"/>
  <c r="I43" i="88"/>
  <c r="I44" i="88"/>
  <c r="I45" i="88"/>
  <c r="I6" i="88"/>
  <c r="C50" i="87"/>
  <c r="D50" i="87"/>
  <c r="B50" i="87"/>
  <c r="E49" i="87"/>
  <c r="E47" i="87"/>
  <c r="E46" i="87"/>
  <c r="E45" i="87"/>
  <c r="E44" i="87"/>
  <c r="E42" i="87"/>
  <c r="E41" i="87"/>
  <c r="E40" i="87"/>
  <c r="E39" i="87"/>
  <c r="E37" i="87"/>
  <c r="E35" i="87"/>
  <c r="E33" i="87"/>
  <c r="E31" i="87"/>
  <c r="E29" i="87"/>
  <c r="E27" i="87"/>
  <c r="E26" i="87"/>
  <c r="E25" i="87"/>
  <c r="E23" i="87"/>
  <c r="E22" i="87"/>
  <c r="E21" i="87"/>
  <c r="E19" i="87"/>
  <c r="E18" i="87"/>
  <c r="E17" i="87"/>
  <c r="E16" i="87"/>
  <c r="E15" i="87"/>
  <c r="E13" i="87"/>
  <c r="E11" i="87"/>
  <c r="E9" i="87"/>
  <c r="E7" i="87"/>
  <c r="C48" i="86"/>
  <c r="D48" i="86"/>
  <c r="B48" i="86"/>
  <c r="E47" i="86"/>
  <c r="E8" i="86"/>
  <c r="E9" i="86"/>
  <c r="E11" i="86"/>
  <c r="E12" i="86"/>
  <c r="E13" i="86"/>
  <c r="E14" i="86"/>
  <c r="E15" i="86"/>
  <c r="E17" i="86"/>
  <c r="E18" i="86"/>
  <c r="E19" i="86"/>
  <c r="E20" i="86"/>
  <c r="E22" i="86"/>
  <c r="E23" i="86"/>
  <c r="E24" i="86"/>
  <c r="E25" i="86"/>
  <c r="E27" i="86"/>
  <c r="E28" i="86"/>
  <c r="E29" i="86"/>
  <c r="E31" i="86"/>
  <c r="E32" i="86"/>
  <c r="E33" i="86"/>
  <c r="E34" i="86"/>
  <c r="E36" i="86"/>
  <c r="E37" i="86"/>
  <c r="E38" i="86"/>
  <c r="E40" i="86"/>
  <c r="E42" i="86"/>
  <c r="E43" i="86"/>
  <c r="E44" i="86"/>
  <c r="E45" i="86"/>
  <c r="E7" i="86"/>
  <c r="G19" i="85"/>
  <c r="G18" i="85"/>
  <c r="G17" i="85"/>
  <c r="G16" i="85"/>
  <c r="G10" i="85"/>
  <c r="G9" i="85"/>
  <c r="G8" i="85"/>
  <c r="G7" i="85"/>
  <c r="C9" i="322" l="1"/>
</calcChain>
</file>

<file path=xl/sharedStrings.xml><?xml version="1.0" encoding="utf-8"?>
<sst xmlns="http://schemas.openxmlformats.org/spreadsheetml/2006/main" count="1998" uniqueCount="577">
  <si>
    <t>AUGM. PRIMES ACQ. ET AUTRES RESS.</t>
  </si>
  <si>
    <t>AUT. PROV. TECHN. CLOT. EX.INVENT.</t>
  </si>
  <si>
    <t>DEPOTS DE GARANTIE</t>
  </si>
  <si>
    <t>RECOURS ADMIS</t>
  </si>
  <si>
    <t>B - SINISTRES AU TITRE DE CONTRATS PLURIANNUELS DES CAT. 20 A 31 OU DE CONTRATS DES CAT. 34 A 38 (AFFAIRES DIRECTES EN FRANCE)</t>
  </si>
  <si>
    <t>GRELE</t>
  </si>
  <si>
    <t>PARTICULIERS</t>
  </si>
  <si>
    <t>D- FRAIS DE GESTION DES SINISTRES ET DES RECOURS</t>
  </si>
  <si>
    <t>RESTANT A PAYER CLOT. EXERC. INV.</t>
  </si>
  <si>
    <t>PROVISIONS (RETRO)CEDEES</t>
  </si>
  <si>
    <t>SOLDE DES</t>
  </si>
  <si>
    <t>DEPOTS</t>
  </si>
  <si>
    <t>MONTANT DES</t>
  </si>
  <si>
    <t>CREANCES SUR CEDANTS (R332-8)</t>
  </si>
  <si>
    <t>B- SINISTRES, PAIEMENTS ET PROVISIONS</t>
  </si>
  <si>
    <t>RECOURS A ENCAISS.CLOT.EXERC.INV.</t>
  </si>
  <si>
    <t>CAUTION</t>
  </si>
  <si>
    <t>ANNEE DE SOUSCRIPTION</t>
  </si>
  <si>
    <t>MARITIME</t>
  </si>
  <si>
    <t>AVIATION</t>
  </si>
  <si>
    <t>AUTRES CONTRATS</t>
  </si>
  <si>
    <t>AUTRES FRAIS DE SOINS</t>
  </si>
  <si>
    <t>AUTRES GARANTIES AUTOMOBILE</t>
  </si>
  <si>
    <t>VOL</t>
  </si>
  <si>
    <t>PERTES D'EXPLOITATION</t>
  </si>
  <si>
    <t>ACCEPTATIONS PAR UN</t>
  </si>
  <si>
    <t>REGLEMENTES</t>
  </si>
  <si>
    <t>PROV. POUR RISQUES EN COURS</t>
  </si>
  <si>
    <t>ENGAG. ENVERS INSTITUTIONS PREVOYANCE</t>
  </si>
  <si>
    <t>ENGAGEMENTS</t>
  </si>
  <si>
    <t>PROV. MATHEMATIQUES (NON-VIE)</t>
  </si>
  <si>
    <t>PROV.SIN. A PAYER OUV. EX.INVENT.</t>
  </si>
  <si>
    <t>VALEURS CONTRATS A CAP. VAR. (R332-5)</t>
  </si>
  <si>
    <t>PRIMES A EMETTRE OUV.DE L'EX.INV.</t>
  </si>
  <si>
    <t>A L'OUVERTURE EXERCICE INVENTORIE</t>
  </si>
  <si>
    <t>A LA CLOTURE  EXERCICE INVENTORIE</t>
  </si>
  <si>
    <t>PAIEMENTS NETS DANS L'EX. INVENT.</t>
  </si>
  <si>
    <t>PROV. POUR EGALISATION</t>
  </si>
  <si>
    <t>RESERVE DE CAPITALISATION</t>
  </si>
  <si>
    <t>DETTES PRIVILEGIEES</t>
  </si>
  <si>
    <t>SPATIAL</t>
  </si>
  <si>
    <t>MARCHANDISES TRANSPORTEES</t>
  </si>
  <si>
    <t>CONSTRUCTION (DOMMAGES)</t>
  </si>
  <si>
    <t>GARANTIE OBLIGATOIRE</t>
  </si>
  <si>
    <t>ETAT C5 -- REPRESENTATION DES ENGAGEMENTS PRIVILEGIES</t>
  </si>
  <si>
    <t>PERP et L. 441</t>
  </si>
  <si>
    <t>AVANCES SUR TRANSPORTEURS (R332-7-1)</t>
  </si>
  <si>
    <t>PROV. D'ASS. VIE DES AUTRES CONTRATS</t>
  </si>
  <si>
    <t>PROV. POUR PARTICIPATION AUX BENEFIC.</t>
  </si>
  <si>
    <t>4 ROUES A CLAUSE OBLIGATOIRE C.R.M.</t>
  </si>
  <si>
    <t>DOMMAGES AUX BIENS DES PARTICULIERS</t>
  </si>
  <si>
    <t>GARANTIES CATASTROPHES NATURELLES</t>
  </si>
  <si>
    <t>FRAIS SOINS DE L'ART. 2 DE LOI 89-1009</t>
  </si>
  <si>
    <t>AUTRES GARANTIES ART. 2 DE LOI 89-1009</t>
  </si>
  <si>
    <t>RESPONSABILITE CIVILE AUTOMOBILE</t>
  </si>
  <si>
    <t>CONSTRUCTION (RESPONSABILITE CIVILE)</t>
  </si>
  <si>
    <t>I  TOTAL DES AFFAIRES DIRECTES EN FRANCE</t>
  </si>
  <si>
    <t>II  TOTAL DE LA L.P.S. DEPUIS LA FRANCE</t>
  </si>
  <si>
    <t>IV  SUCCURSALES DANS L'UNION EUROPEENNE</t>
  </si>
  <si>
    <t>V   SUCCURSALES HORS UNION EUROPEENNE</t>
  </si>
  <si>
    <t>DU GROUPE</t>
  </si>
  <si>
    <t>ENTREPRISES</t>
  </si>
  <si>
    <t>TOTAL</t>
  </si>
  <si>
    <t>A DES</t>
  </si>
  <si>
    <t>PROV. POUR PRIMES NON ACQUISES</t>
  </si>
  <si>
    <t>PROV. POUR SINISTRES A PAYER</t>
  </si>
  <si>
    <t>PROV. POUR RISQUE D'EXIGIBILITE</t>
  </si>
  <si>
    <t>CREANCES SUR CCR ET FONDS (R332-3-4)</t>
  </si>
  <si>
    <t>AVANCES SUR CONTRATS (R332-4)</t>
  </si>
  <si>
    <t>CREANCES SUR DEPOSANTS (R332-10)</t>
  </si>
  <si>
    <t>ANNEE DE SURVENANCE/MANIFESTATION</t>
  </si>
  <si>
    <t>DONT DECLARES DANS L'EXERC. INV.</t>
  </si>
  <si>
    <t>PROV. SINISTRES CLOTURE EXERC.INV.</t>
  </si>
  <si>
    <t>PROV. FRAIS GEST. CLOTURE EX.INV.</t>
  </si>
  <si>
    <t>PROV. FRAIS GEST.OUVERTURE EX.INV.</t>
  </si>
  <si>
    <t>SOUS-TOTAL</t>
  </si>
  <si>
    <t>TRANSPORT</t>
  </si>
  <si>
    <t>B - RAPPORT S/P PAR ANNEE DE SOUSCRIPTION</t>
  </si>
  <si>
    <t>ACCEPTATIONS</t>
  </si>
  <si>
    <t>TERMINES A L'OUV. DE L'EXERC. INV.</t>
  </si>
  <si>
    <t>REOUVERTS DANS L'EXERCICE INVENT.</t>
  </si>
  <si>
    <t>TERMINES DANS L'EXERCICE INVENT.</t>
  </si>
  <si>
    <t>DOMMAGES AUX BIENS AGRICOLES</t>
  </si>
  <si>
    <t>LIBRE PRESTATION DE SERVICES</t>
  </si>
  <si>
    <t>A PRIME UNIQUE</t>
  </si>
  <si>
    <t>CONTRATS</t>
  </si>
  <si>
    <t>PROV.SIN. A PAYER CLOT. EX.INVENT.</t>
  </si>
  <si>
    <t>SOLDE TECHNIQUE</t>
  </si>
  <si>
    <t>AUTRES QUE</t>
  </si>
  <si>
    <t>CEUX DE LA</t>
  </si>
  <si>
    <t>COLONNE 2</t>
  </si>
  <si>
    <t>PLURIANNUELS</t>
  </si>
  <si>
    <t>ET ASSIMILES</t>
  </si>
  <si>
    <t>TOTAUX</t>
  </si>
  <si>
    <t>HORS</t>
  </si>
  <si>
    <t>ETAT C13 -- PART DES REASSUREURS DANS LES SINISTRES</t>
  </si>
  <si>
    <t>AUTRES PROVISIONS TECHNIQUES</t>
  </si>
  <si>
    <t>PAIEMENTS DANS L'EXERCICE INVENT.</t>
  </si>
  <si>
    <t>PROV. SINISTRES CLOT. EX. INVENT.</t>
  </si>
  <si>
    <t>PROV. SINISTRES OUV. EX. INVENT.</t>
  </si>
  <si>
    <t>PROV. TECHNIQUES CLOT. EX.INVENT.</t>
  </si>
  <si>
    <t>PROV. TECHNIQUES OUV. EX. INVENT.</t>
  </si>
  <si>
    <t>RESPONSABILITE CIVILE GENERALE</t>
  </si>
  <si>
    <t>A- NOMBRE DE SINISTRES PAYES OU A PAYER</t>
  </si>
  <si>
    <t>PROV.NETTES CLOTURE EX.INVENTORIE</t>
  </si>
  <si>
    <t>EXERCICE INVENT.</t>
  </si>
  <si>
    <t>PROV. TECHNIQUES DES CONTRATS EN PTS</t>
  </si>
  <si>
    <t>ETAT C4 NON-VIE (2) -- PRIMES PAR CATEGORIES DE CONTRATS ET GARANTIES</t>
  </si>
  <si>
    <t>TABLEAU A - ACCEPTATIONS (FRANCE ET ETRANGER)</t>
  </si>
  <si>
    <t>ETABLISSEMENT ETRANGER</t>
  </si>
  <si>
    <t>EN PROVENANCE DE</t>
  </si>
  <si>
    <t>PRIMES ACCEPTEES</t>
  </si>
  <si>
    <t>INTERETS SUR DEPOTS ESPECES</t>
  </si>
  <si>
    <t>A - COUVERTURE PROPORTIONNELLE</t>
  </si>
  <si>
    <t>TAUX DE CESSION</t>
  </si>
  <si>
    <t>ASSIETTE DE PRIMES</t>
  </si>
  <si>
    <t>LIMITE PAR EVENEMENT</t>
  </si>
  <si>
    <t>COMMISSION DE REASSURANCE</t>
  </si>
  <si>
    <t>CARACTERISTIQUES DE LA COUVERTURE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</si>
  <si>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</si>
  <si>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</si>
  <si>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</si>
  <si>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</si>
  <si>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</si>
  <si>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PRIMES A EMETTRE FIN DE L'EX.INV.</t>
  </si>
  <si>
    <t>III ACCEPTATIONS EN FRANCE</t>
  </si>
  <si>
    <t>AFFAIRES DIRECTES</t>
  </si>
  <si>
    <t>RECOURS A ENCAISSER CLOT. EX.INV.</t>
  </si>
  <si>
    <t>RECOURS A ENCAISSER OUV. EX.INV.</t>
  </si>
  <si>
    <t>PB INC.DANS EX.AUX PREST.OU PROV.</t>
  </si>
  <si>
    <t>PROV.PRESTAT. NETTES CLOT.EX.INV.</t>
  </si>
  <si>
    <t>C- RECOURS ET SAUVETAGES</t>
  </si>
  <si>
    <t>DOMMAGES CORPORELS CONTRATS COLLECTIFS</t>
  </si>
  <si>
    <t>DOMMAGES CORPORELS CONTRATS INDIVIDUELS</t>
  </si>
  <si>
    <t>DOMMAGES AUX BIENS PROFESSIONNELS</t>
  </si>
  <si>
    <t>ETAT C3 -- ACCEPTATIONS ET CESSIONS EN REASSURANCE</t>
  </si>
  <si>
    <t>AUTRES GARANTIES
(F)</t>
  </si>
  <si>
    <t>AUTRES REASSUREURS</t>
  </si>
  <si>
    <t>CHARGE DE SINISTRE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</si>
  <si>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</si>
  <si>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</si>
  <si>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</si>
  <si>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</si>
  <si>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</si>
  <si>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E - COUVERTURE EN EXCEDENT
DE PERTE ANNUELLE</t>
  </si>
  <si>
    <t>ETAT C9 -- DISPERSION DES REASSUREURS ET SIMULATIONS D'EVENEMENTS</t>
  </si>
  <si>
    <t>B - NOMBRE DE CONTRATS OU TRAITES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</si>
  <si>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</si>
  <si>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</si>
  <si>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</si>
  <si>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</si>
  <si>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</si>
  <si>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</si>
  <si>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</si>
  <si>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C - COUVERTURE NON PROPORTIONNELLE PAR EVENEMENT</t>
  </si>
  <si>
    <t>D - SYNTHESE DES COUVERTURES</t>
  </si>
  <si>
    <t>PROPORTIONNELLE AVANT OU APRES NON PROP.</t>
  </si>
  <si>
    <t>NOMBRE DE SINISTRES OU D'EVENEM.</t>
  </si>
  <si>
    <t>RECOURS ENCAISSES DANS EX.INVENT.</t>
  </si>
  <si>
    <t>AUT. PROV. TECHN. OUV. EX.INVENT.</t>
  </si>
  <si>
    <t>AUGMENTATION DES PRIMES ACQUISES</t>
  </si>
  <si>
    <t>CUMUL P.B.INCOR.AUX PREST.OU PROV</t>
  </si>
  <si>
    <t xml:space="preserve"> A - SINISTRES, PAIEMENTS ET PROVISIONS, PAR ANNEE DE SOUSCRIPTION</t>
  </si>
  <si>
    <t>A - SINISTRES AU TITRE DE CONTRATS NON PLURIANNUELS DES CATEGORIES 20 A 31 (AFFAIRES DIRECTES EN FRANCE)</t>
  </si>
  <si>
    <t>RAPPORT S/P               (en %)</t>
  </si>
  <si>
    <t>(CHARGES-P.B. INC.)/PRIMES   (%)</t>
  </si>
  <si>
    <t>SINISTRES PAYES DANS EXERC. INV.</t>
  </si>
  <si>
    <t>FRAIS DE GESTION PAYES EX. INV.</t>
  </si>
  <si>
    <t>PROV. FRAIS GESTION CLOT.EX.INV.</t>
  </si>
  <si>
    <t>PROV. FRAIS GESTION OUV. EX. INV.</t>
  </si>
  <si>
    <t>VAL.COUVR.ENGAG.ENVERS INST.PREVOYANCE</t>
  </si>
  <si>
    <t>VALEURS DEPOSEES EN CAUTIONNEMENT</t>
  </si>
  <si>
    <t>TOTAL DES PASSIFS REGLEMENTES  (A)</t>
  </si>
  <si>
    <t>DEPOTS (13° DE R332-2)</t>
  </si>
  <si>
    <t>PLACEMENTS (1° à 12° DE R332-2)</t>
  </si>
  <si>
    <t>BASE DE DISPERSION VISEE R332-3(A-B)</t>
  </si>
  <si>
    <t>INTERETS COURUS PLACEMENTS R332-2</t>
  </si>
  <si>
    <t>AUTRES</t>
  </si>
  <si>
    <t>ETABLISSEMENT FRANCAIS</t>
  </si>
  <si>
    <t>PROVISIONS TECHNIQUES SUR ACCEPTATIONS</t>
  </si>
  <si>
    <t>TABLEAU B - CESSIONS ET RETROCESSIONS (FRANCE ET ETRANGER)</t>
  </si>
  <si>
    <t>CESSIONS PAR UN</t>
  </si>
  <si>
    <t>PRIMES CEDEES</t>
  </si>
  <si>
    <t>PROVISIONS TECHNIQUES CEDEES</t>
  </si>
  <si>
    <t>TOTAL GENERAL (I  A  V)</t>
  </si>
  <si>
    <t>PROVISIONS TECHNIQUES</t>
  </si>
  <si>
    <t>UNION EUROPEENNE</t>
  </si>
  <si>
    <t>FRACT. NON COURUE FIN ANN. ANTER.</t>
  </si>
  <si>
    <t>FRACTION NON COURUE A FIN ANNEE</t>
  </si>
  <si>
    <t>CREDIT</t>
  </si>
  <si>
    <t>ANNEE DE RATTACHEMENT</t>
  </si>
  <si>
    <t>B'- NOMBRE DE RISQUES</t>
  </si>
  <si>
    <t>ANNEE DE SURVENANCE</t>
  </si>
  <si>
    <t>CHARGE NETTE DE RECOURS</t>
  </si>
  <si>
    <t>COUT MOYEN NET DE RECOURS</t>
  </si>
  <si>
    <t>PRIMES ACQUISES A L'ANNEE</t>
  </si>
  <si>
    <t>DIVERS (A DETAILLER)</t>
  </si>
  <si>
    <t>PROV. NON GAR.</t>
  </si>
  <si>
    <t>MONTANT NOTIFIE AU REASSUREUR
(B)</t>
  </si>
  <si>
    <t>MONTANT NON NOTIFIE
(C)</t>
  </si>
  <si>
    <t>COMPTES COURANTS
(D)</t>
  </si>
  <si>
    <t>ESPECES
(E)</t>
  </si>
  <si>
    <t>B - COUVERTURE NON PROPORTIONNELLE PAR RISQUE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</si>
  <si>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</si>
  <si>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</si>
  <si>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</si>
  <si>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</si>
  <si>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</si>
  <si>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</si>
  <si>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</si>
  <si>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</si>
  <si>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</si>
  <si>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</si>
  <si>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CAPITAUX RENTES CONST.DANS EX.INV.</t>
  </si>
  <si>
    <t>RECOURS ENCAISSES DANS EXERC.INV.</t>
  </si>
  <si>
    <t>RECOURS A ENCAISS.OUV. EXERC.INV.</t>
  </si>
  <si>
    <t>FRAIS PAYES DANS L'EXERC. INVENT.</t>
  </si>
  <si>
    <t>CUMUL EMISS.NETTES DES EX. ANTER.</t>
  </si>
  <si>
    <t>CUMUL PAIEMENTS NETS DES EX.ANTER.</t>
  </si>
  <si>
    <t>PROV. SINISTRES OUVERTURE EX.INV.</t>
  </si>
  <si>
    <t>SOUS-TOTAL DE LA PLANCHE 1 DU C4 NON-VIE</t>
  </si>
  <si>
    <t>TOTAL ACTIFS ADMISSIBLES DIVERS (B)</t>
  </si>
  <si>
    <t>AUTRES AFF. DIR.</t>
  </si>
  <si>
    <t>RES.D'AMORT.EMPR./RES.POUR CAUTIONN.</t>
  </si>
  <si>
    <t>PRIMES OU COTISATIONS (R332-4)</t>
  </si>
  <si>
    <t>FRAIS D'ACQUISITION VIE (R332-35)</t>
  </si>
  <si>
    <t>PRIMES NON-VIE (R332-6 ET R332-7)</t>
  </si>
  <si>
    <t>CHARGE DE REASSURANCE</t>
  </si>
  <si>
    <t>ETAT C4 NON-VIE (1) -- PRIMES PAR CATEGORIES DE CONTRATS ET GARANTIES</t>
  </si>
  <si>
    <t>OU NON REVIS.</t>
  </si>
  <si>
    <t>FRAIS DE SOINS</t>
  </si>
  <si>
    <t>AUTRES GARANTIES</t>
  </si>
  <si>
    <t>MOINS DE 4 ROUES</t>
  </si>
  <si>
    <t>AUTRES VEHICULES</t>
  </si>
  <si>
    <t>B - SIMULATION D'EVENEMENTS</t>
  </si>
  <si>
    <t>ASSISTANCE</t>
  </si>
  <si>
    <t>REPORT DU SOUS-TOTAL DE LA PLANCHE 1</t>
  </si>
  <si>
    <t>PROTECTION JURIDIQUE</t>
  </si>
  <si>
    <t>PERTES PECUNIAIRES DIVERSES</t>
  </si>
  <si>
    <t>ACTIFS MENTIONNES A L'ART. R332-9</t>
  </si>
  <si>
    <t>dont RC médicale - arrêté du 24/6/2008</t>
  </si>
  <si>
    <t>FRAIS D'ACQUISITION NON-VIE (R332-33)</t>
  </si>
  <si>
    <t>CREANCES SUR REASSUREURS HORS EEE (R332-7)</t>
  </si>
  <si>
    <t>CREANC. ADM. SUR REASS. ET VEHIC. TITRISATION</t>
  </si>
  <si>
    <t>AUTRES ACTIFS REPRES. ENG. DES REASS</t>
  </si>
  <si>
    <t>A1 - DISPERSION DES CESSIONS - réass EEE</t>
  </si>
  <si>
    <t>/ CAPITAUX PROPRES NETS
(G)</t>
  </si>
  <si>
    <t>CREANCES DE PLUS D'UN AN
(H)</t>
  </si>
  <si>
    <t>&lt;Nom du réassureur EEE1&gt;</t>
  </si>
  <si>
    <t>&lt;Nom du réassureur EEE2&gt;</t>
  </si>
  <si>
    <t>&lt;Nom du réassureur EEE3&gt;</t>
  </si>
  <si>
    <t>&lt;Nom du réassureur EEE4&gt;</t>
  </si>
  <si>
    <t>&lt;Nom du réassureur EEE5&gt;</t>
  </si>
  <si>
    <t>&lt;Nom du réassureur EEE6&gt;</t>
  </si>
  <si>
    <t>&lt;Nom du réassureur EEE7&gt;</t>
  </si>
  <si>
    <t>&lt;Nom du réassureur EEE8&gt;</t>
  </si>
  <si>
    <t>&lt;Nom du réassureur EEE9&gt;</t>
  </si>
  <si>
    <t>&lt;Nom du réassureur EEE10&gt;</t>
  </si>
  <si>
    <t>A2 - DISPERSION DES CESSIONS - réass hors EEE</t>
  </si>
  <si>
    <t>&lt;Nom du réassureur hors EEE1&gt;</t>
  </si>
  <si>
    <t>&lt;Nom du réassureur hors EEE2&gt;</t>
  </si>
  <si>
    <t>&lt;Nom du réassureur hors EEE3&gt;</t>
  </si>
  <si>
    <t>&lt;Nom du réassureur hors EEE4&gt;</t>
  </si>
  <si>
    <t>&lt;Nom du réassureur hors EEE5&gt;</t>
  </si>
  <si>
    <t>&lt;Nom du réassureur hors EEE6&gt;</t>
  </si>
  <si>
    <t>&lt;Nom du réassureur hors EEE7&gt;</t>
  </si>
  <si>
    <t>&lt;Nom du réassureur hors EEE8&gt;</t>
  </si>
  <si>
    <t>&lt;Nom du réassureur hors EEE9&gt;</t>
  </si>
  <si>
    <t>&lt;Nom du réassureur hors EEE10&gt;</t>
  </si>
  <si>
    <t>A3 - DISPERSION DES CESSIONS - véhicule de titrisation</t>
  </si>
  <si>
    <t>&lt;Nom du véhicule 1&gt;</t>
  </si>
  <si>
    <t>&lt;Nom du véhicule 2&gt;</t>
  </si>
  <si>
    <t>&lt;Nom du véhicule 3&gt;</t>
  </si>
  <si>
    <t>&lt;Nom du véhicule 4&gt;</t>
  </si>
  <si>
    <t>&lt;Nom du véhicule 5&gt;</t>
  </si>
  <si>
    <t>&lt;Nom du véhicule 6&gt;</t>
  </si>
  <si>
    <t>&lt;Nom du véhicule 7&gt;</t>
  </si>
  <si>
    <t>&lt;Nom du véhicule 8&gt;</t>
  </si>
  <si>
    <t>&lt;Nom du véhicule 9&gt;</t>
  </si>
  <si>
    <t>&lt;Nom du véhicule 10&gt;</t>
  </si>
  <si>
    <t>AUTRES véhicules</t>
  </si>
  <si>
    <t>BRUTE
(A)</t>
  </si>
  <si>
    <t>NETTE
(B)</t>
  </si>
  <si>
    <t>1.PIRE EVENEMENT SURVENU</t>
  </si>
  <si>
    <t>2.TEMPETES LOTHAR ET MARTIN</t>
  </si>
  <si>
    <t>3.EVENEMENT CENTENAIRE TOC</t>
  </si>
  <si>
    <t>4.EVENEMENT CENTENAIRE INONDATIONS</t>
  </si>
  <si>
    <t>5.EVENEMENT CENTENAIRE CATACLYSME</t>
  </si>
  <si>
    <t>6.EVENEMENT MAJEUR RESP. CIVILE</t>
  </si>
  <si>
    <t>7.EVENEMENT MAJEUR ACCID. TECHNO.</t>
  </si>
  <si>
    <t>8.EVENEMENT MAJEUR EPIDEMIE</t>
  </si>
  <si>
    <t>9.EVENEMENT MAJEUR GARANT. PLANCHER</t>
  </si>
  <si>
    <t>Total</t>
  </si>
  <si>
    <t>Frais d'acquisition</t>
  </si>
  <si>
    <t>PLACEMENTS ET ASSIMILES ( L39 A 44)</t>
  </si>
  <si>
    <t/>
  </si>
  <si>
    <t>N</t>
  </si>
  <si>
    <t>Différence de millesime n</t>
  </si>
  <si>
    <t>Dossiers/dossiers déclarés</t>
  </si>
  <si>
    <t>Tardifs</t>
  </si>
  <si>
    <t>Recours encaissés et à encaisser</t>
  </si>
  <si>
    <t>Frais de gestion</t>
  </si>
  <si>
    <t>An</t>
  </si>
  <si>
    <t>Primes émises</t>
  </si>
  <si>
    <t>Primes à emettre</t>
  </si>
  <si>
    <t>Primes à annuler</t>
  </si>
  <si>
    <t>Bn</t>
  </si>
  <si>
    <t>Msn</t>
  </si>
  <si>
    <t>MPn</t>
  </si>
  <si>
    <t>Recours estimés</t>
  </si>
  <si>
    <t>EN NET DE RECOURS</t>
  </si>
  <si>
    <t>An vue en fin d'année n</t>
  </si>
  <si>
    <t>PSNEM vue en fin d'année n</t>
  </si>
  <si>
    <t>Charge nette de recours en fin d'année n</t>
  </si>
  <si>
    <t>An vue en fin d'année n+1</t>
  </si>
  <si>
    <t>PSNEM vue en fin d'année n+1</t>
  </si>
  <si>
    <t>Charge nette de recours en fin d'année n+1</t>
  </si>
  <si>
    <t>An vue en fin d'année n+2</t>
  </si>
  <si>
    <t>PSNEM vue en fin d'année n+2</t>
  </si>
  <si>
    <t>Charge nette de recours en fin d'année n+2</t>
  </si>
  <si>
    <t>An vue en fin d'année n+3</t>
  </si>
  <si>
    <t>PSNEM vue en fin d'année n+3</t>
  </si>
  <si>
    <t>Charge nette de recours en fin d'année n+3</t>
  </si>
  <si>
    <t>An vue en fin d'année n+4</t>
  </si>
  <si>
    <t>PSNEM vue en fin d'année n+4</t>
  </si>
  <si>
    <t>Charge nette de recours en fin d'année n+4</t>
  </si>
  <si>
    <t>An vue en fin d'année n+5</t>
  </si>
  <si>
    <t>PSNEM vue en fin d'année n+5</t>
  </si>
  <si>
    <t>Charge nette de recours en fin d'année n+5</t>
  </si>
  <si>
    <t>An vue en fin d'année n+6</t>
  </si>
  <si>
    <t>PSNEM vue en fin d'année n+6</t>
  </si>
  <si>
    <t>Charge nette de recours en fin d'année n+6</t>
  </si>
  <si>
    <t>An vue en fin d'année n+7</t>
  </si>
  <si>
    <t>PSNEM vue en fin d'année n+7</t>
  </si>
  <si>
    <t>Charge nette de recours en fin d'année n+7</t>
  </si>
  <si>
    <t>An vue en fin d'année n+8</t>
  </si>
  <si>
    <t>PSNEM vue en fin d'année n+8</t>
  </si>
  <si>
    <t>Charge nette de recours en fin d'année n+8</t>
  </si>
  <si>
    <t>An vue en fin d'année n+9</t>
  </si>
  <si>
    <t>PSNEM vue en fin d'année n+9</t>
  </si>
  <si>
    <t>Charge nette de recours en fin d'année n+9</t>
  </si>
  <si>
    <t>An vue en fin d'année n+10</t>
  </si>
  <si>
    <t>PSNEM vue en fin d'année n+10</t>
  </si>
  <si>
    <t>Charge nette de recours en fin d'année n+10</t>
  </si>
  <si>
    <t>An vue en fin d'année n+11</t>
  </si>
  <si>
    <t>PSNEM vue en fin d'année n+11</t>
  </si>
  <si>
    <t>Charge nette de recours en fin d'année n+11</t>
  </si>
  <si>
    <t>An vue en fin d'année n+12</t>
  </si>
  <si>
    <t>PSNEM vue en fin d'année n+12</t>
  </si>
  <si>
    <t>Charge nette de recours en fin d'année n+12</t>
  </si>
  <si>
    <t>An vue en fin d'année n+13</t>
  </si>
  <si>
    <t>PSNEM vue en fin d'année n+13</t>
  </si>
  <si>
    <t>Charge nette de recours en fin d'année n+13</t>
  </si>
  <si>
    <t>An vue en fin d'année n+14</t>
  </si>
  <si>
    <t>PSNEM vue en fin d'année n+14</t>
  </si>
  <si>
    <t>Charge nette de recours en fin d'année n+14</t>
  </si>
  <si>
    <t>Boni / Mali par rapport l'exercice précédent</t>
  </si>
  <si>
    <t>14+</t>
  </si>
  <si>
    <t>total</t>
  </si>
  <si>
    <t>Primes liées au capital social</t>
  </si>
  <si>
    <t>Autres réserves</t>
  </si>
  <si>
    <t>Report à nouveau</t>
  </si>
  <si>
    <t>FR.04.01</t>
  </si>
  <si>
    <t>Variation des capitaux propres pour les compagnies d'assurances</t>
  </si>
  <si>
    <t>Clôture N-1
avant affectation</t>
  </si>
  <si>
    <t>Affectation du résultat N-1</t>
  </si>
  <si>
    <t>Capital / fonds</t>
  </si>
  <si>
    <t>Capital social</t>
  </si>
  <si>
    <t>Fonds d'établissement constitué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</si>
  <si>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</si>
  <si>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</si>
  <si>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</si>
  <si>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</si>
  <si>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</si>
  <si>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</si>
  <si>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</si>
  <si>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</si>
  <si>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</si>
  <si>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</si>
  <si>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plus value nette à long terme</t>
  </si>
  <si>
    <t>Réserve pour fonds de garantie</t>
  </si>
  <si>
    <t>Sous total réserves</t>
  </si>
  <si>
    <t>Autres éléments</t>
  </si>
  <si>
    <t>Résultat de l'exercice</t>
  </si>
  <si>
    <t>Subventions d'équipement et autres subventions d'investissement</t>
  </si>
  <si>
    <t>Sous total autres éléments</t>
  </si>
  <si>
    <t>Affectation du résultat</t>
  </si>
  <si>
    <t>Projet de distribution de dividendes</t>
  </si>
  <si>
    <t>Année n</t>
  </si>
  <si>
    <t>Année n+1</t>
  </si>
  <si>
    <t>Année n+2</t>
  </si>
  <si>
    <t>Année n+3</t>
  </si>
  <si>
    <t>Année n+4</t>
  </si>
  <si>
    <t>Année n+5</t>
  </si>
  <si>
    <t>Année n+6</t>
  </si>
  <si>
    <t>Année n+7</t>
  </si>
  <si>
    <t>Année n+8</t>
  </si>
  <si>
    <t>Année n+9</t>
  </si>
  <si>
    <t>Année n+10</t>
  </si>
  <si>
    <t>Année n+11</t>
  </si>
  <si>
    <t>Année n+12</t>
  </si>
  <si>
    <t>Année n+13</t>
  </si>
  <si>
    <t>Année n+14</t>
  </si>
  <si>
    <t>FR.24.01</t>
  </si>
  <si>
    <t>Provisions pour sinistres non encore manifestés - assurance construction</t>
  </si>
  <si>
    <t>Type de garanties décennales</t>
  </si>
  <si>
    <t>Type de provision pour sinistres non encore manifestés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</si>
  <si>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</si>
  <si>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</si>
  <si>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</si>
  <si>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</si>
  <si>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</si>
  <si>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Année N</t>
  </si>
  <si>
    <t>Année N-1</t>
  </si>
  <si>
    <t>Année N-2</t>
  </si>
  <si>
    <t>Année N-3</t>
  </si>
  <si>
    <t>Année N-4</t>
  </si>
  <si>
    <t>Année N-5</t>
  </si>
  <si>
    <t>Année N-7</t>
  </si>
  <si>
    <t>Année N-8</t>
  </si>
  <si>
    <t>Année N-9</t>
  </si>
  <si>
    <t>Année N-10</t>
  </si>
  <si>
    <t>Année N-11</t>
  </si>
  <si>
    <t>Année N-5 et antérieures</t>
  </si>
  <si>
    <t>Année N-5 et antérieure</t>
  </si>
  <si>
    <t>Année N-6</t>
  </si>
  <si>
    <t>Année N-12 et antérieures</t>
  </si>
  <si>
    <t>Annexe A - états à remettre uniquement par les organismes mentionnés à l'article 2-1</t>
  </si>
  <si>
    <t>C13 – Part des réassureurs dans les sinistres</t>
  </si>
  <si>
    <t>C3 – Acceptations et cessions en réassurance </t>
  </si>
  <si>
    <t>C4 – Primes par catégories de contrats et garanties </t>
  </si>
  <si>
    <t>C5 – Représentations des engagements privilégiés</t>
  </si>
  <si>
    <t>C8 – Description du plan de réassurance</t>
  </si>
  <si>
    <t>C9 – Dispersion des réassureurs et simulations d’événements</t>
  </si>
  <si>
    <t>C10 – Primes et résultats par année de survenance des sinistres</t>
  </si>
  <si>
    <t>C11 – Sinistres par année de survenance</t>
  </si>
  <si>
    <t>C12 – Sinistres et résultats par année de souscription</t>
  </si>
  <si>
    <t>FR.04.01 – Variation des capitaux propres pour les compagnies d'assurances</t>
  </si>
  <si>
    <t>FR.24.01 – Provisions pour sinistres non encore manifestés - assurance construction</t>
  </si>
  <si>
    <t>UNITE MONETAIRE</t>
  </si>
  <si>
    <t>PLANCHE</t>
  </si>
  <si>
    <t>CATEGORIE</t>
  </si>
  <si>
    <t>EXERCICE</t>
  </si>
  <si>
    <t>780</t>
  </si>
  <si>
    <t>2003-i42</t>
  </si>
  <si>
    <t>MATRICULE</t>
  </si>
  <si>
    <t>NOM DE L'ENTREPRISE</t>
  </si>
  <si>
    <t>01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</si>
  <si>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</si>
  <si>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</si>
  <si>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</si>
  <si>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</si>
  <si>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</si>
  <si>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</si>
  <si>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</si>
  <si>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</si>
  <si>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</si>
  <si>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</si>
  <si>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</si>
  <si>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30</t>
  </si>
  <si>
    <t>31</t>
  </si>
  <si>
    <t>32</t>
  </si>
  <si>
    <t>33</t>
  </si>
  <si>
    <t>ETAT C8 INCENDIE, PROFESSIONNELS</t>
  </si>
  <si>
    <t>C8__BE</t>
  </si>
  <si>
    <t>BE00</t>
  </si>
  <si>
    <t>ETAT C8 CATASTROPHES NATURELLES</t>
  </si>
  <si>
    <t>C8__NA</t>
  </si>
  <si>
    <t>NA00</t>
  </si>
  <si>
    <t>ETAT C8 TRANSPORTS, MARITIME</t>
  </si>
  <si>
    <t>C8__TM</t>
  </si>
  <si>
    <t>TM00</t>
  </si>
  <si>
    <t xml:space="preserve">  </t>
  </si>
  <si>
    <t>C - COUT MOYEN ET RAPPORT S/P PAR ANNEE DE SURVENANCE DES SINISTRES</t>
  </si>
  <si>
    <t>08</t>
  </si>
  <si>
    <t>06</t>
  </si>
  <si>
    <t>PRIMES ACQUISES (=1+2+3+4-5)</t>
  </si>
  <si>
    <t>05</t>
  </si>
  <si>
    <t>04</t>
  </si>
  <si>
    <t>03</t>
  </si>
  <si>
    <t>02</t>
  </si>
  <si>
    <t>A - PRIMES ACQUISES PAR ANNEE DE RATTACHEMENT</t>
  </si>
  <si>
    <t>1995-i36</t>
  </si>
  <si>
    <t>C10_NA</t>
  </si>
  <si>
    <t>ETAT C10 -- CATASTROPHES NATURELLES</t>
  </si>
  <si>
    <t>RC00</t>
  </si>
  <si>
    <t>C10_RC</t>
  </si>
  <si>
    <t>ETAT C10 -- RESPONSABILITE CIVILE GENERALE</t>
  </si>
  <si>
    <t>C10_BE</t>
  </si>
  <si>
    <t>1000</t>
  </si>
  <si>
    <t>C10_10</t>
  </si>
  <si>
    <t>ETAT C10 -- SOUS-TOTAL AFF. DIRECTES EN FRANCE (CAT. 20-31)</t>
  </si>
  <si>
    <t>1995-i45</t>
  </si>
  <si>
    <t>C11_BE</t>
  </si>
  <si>
    <t>ETAT C11 -- DOMMAGES AUX BIENS PROFESSIONNELS ET AGRICOLES</t>
  </si>
  <si>
    <t>C11_RC</t>
  </si>
  <si>
    <t>ETAT C11 -- RESPONSABILITE CIVILE GENERALE</t>
  </si>
  <si>
    <t>C11_10</t>
  </si>
  <si>
    <t>ETAT C11 -- SOUS-TOTAL AFF. DIRECTES EN FRANCE (CAT. 20-31)</t>
  </si>
  <si>
    <t>1100</t>
  </si>
  <si>
    <t>C11_11</t>
  </si>
  <si>
    <t>ETAT C11 -- TOTAL AFF. DIRECTES EN FRANCE (CAT. 20-31 35 36)</t>
  </si>
  <si>
    <t>C11_NA</t>
  </si>
  <si>
    <t>ETAT C11 -- CATASTROPHES NATURELLES</t>
  </si>
  <si>
    <t>1995-i53</t>
  </si>
  <si>
    <t>TT00</t>
  </si>
  <si>
    <t>C12_TT</t>
  </si>
  <si>
    <t>ETAT C12 -- TRANSPORT - ENSEMBLE</t>
  </si>
  <si>
    <t>C12_TM</t>
  </si>
  <si>
    <t>ETAT C12 -- TRANSPORT - MARITIME</t>
  </si>
  <si>
    <t>TF00</t>
  </si>
  <si>
    <t>C12_TF</t>
  </si>
  <si>
    <t>ETAT C12 -- TRANSPORT - MARCHANDISES TRANSPORTEES</t>
  </si>
  <si>
    <t>1200</t>
  </si>
  <si>
    <t>C12_12</t>
  </si>
  <si>
    <t>ETAT C12 -- TOTAL AFFAIRES DIRECTES EN FRANCE (CAT. 34-38)</t>
  </si>
  <si>
    <t>Z200</t>
  </si>
  <si>
    <t>C12_Z2</t>
  </si>
  <si>
    <t>ETAT C12 -- TOTAL ACCEPTATIONS EN FRANCE (CAT. 34-38)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</si>
  <si>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</si>
  <si>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</si>
  <si>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</si>
  <si>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</si>
  <si>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</si>
  <si>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</si>
  <si>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</si>
  <si>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</si>
  <si>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des totaux / colonne</t>
  </si>
  <si>
    <t>Contrôle total / colonne</t>
  </si>
  <si>
    <t>Contrôle du total / ligne</t>
  </si>
  <si>
    <t>Contrôle du total / colonne</t>
  </si>
  <si>
    <t>Contrôle total ligne 15</t>
  </si>
  <si>
    <t>Contrôle total ligne 19</t>
  </si>
  <si>
    <t xml:space="preserve">Code des assurances </t>
  </si>
  <si>
    <t>Code de la Sécurité Sociale</t>
  </si>
  <si>
    <t>FR.04.01.01</t>
  </si>
  <si>
    <t>Z Axis :</t>
  </si>
  <si>
    <t>VG/Comptes statutaires</t>
  </si>
  <si>
    <t>Variation des capitaux propres pour les organismes relevant du code des assurances</t>
  </si>
  <si>
    <t>Réserve spéciale de solvabilité</t>
  </si>
  <si>
    <t>Autres réserves réglementées</t>
  </si>
  <si>
    <t>FR.04.01.02</t>
  </si>
  <si>
    <t xml:space="preserve">Montant de la distribution des dividendes prévue dans le cadre de l’affectation du résultat </t>
  </si>
  <si>
    <t>FR.24.01.01</t>
  </si>
  <si>
    <t>GD/All members</t>
  </si>
  <si>
    <t>LB_200</t>
  </si>
  <si>
    <t>Garanties décennales</t>
  </si>
  <si>
    <t>PSNEM nette de recours résultant de l'application des coefficients</t>
  </si>
  <si>
    <t>FR.24.01.02</t>
  </si>
  <si>
    <t>NM/PSNEM dérogatoire à la méthode de droit commun</t>
  </si>
  <si>
    <t>PSNEM dérogatoire à la méthode de droit commun</t>
  </si>
  <si>
    <t>PSNEM nette de recours (dérogatoire)</t>
  </si>
  <si>
    <t>PSNEM brute recours</t>
  </si>
  <si>
    <t>FR.24.01.03</t>
  </si>
  <si>
    <t>NM/PSNEM en application de la méthode du droit commun</t>
  </si>
  <si>
    <t>PSNEM effectivement comptabilisée (dérogatoire ou non)</t>
  </si>
  <si>
    <t>PSNEM nette de recours effectivement comptabilisée (droit commun ou dérogatoire)</t>
  </si>
  <si>
    <t>PSNEM brute de recours</t>
  </si>
  <si>
    <t>FR.24.01.04</t>
  </si>
  <si>
    <t>NM/All members</t>
  </si>
  <si>
    <t>NM_100</t>
  </si>
  <si>
    <t xml:space="preserve">Déclaration Règlementaire d’Ouverture de Chantier (DROC) </t>
  </si>
  <si>
    <t>FR.24.01.05</t>
  </si>
  <si>
    <t xml:space="preserve">Boni / Mali </t>
  </si>
  <si>
    <t>EUR</t>
  </si>
  <si>
    <t>ETAT C10 -- DOMMAGES AUX BIENS PROFESSIONNELS ET AGRICOLES</t>
  </si>
  <si>
    <t>ETAT C8 CONSTRUCTION, RC</t>
  </si>
  <si>
    <t>C8__DE</t>
  </si>
  <si>
    <t>Euros (en milliers)</t>
  </si>
  <si>
    <t>DE00</t>
  </si>
  <si>
    <t>ETAT C8 CONSTRUCTION, DOMMAGES</t>
  </si>
  <si>
    <t>C8__OU</t>
  </si>
  <si>
    <t>OU00</t>
  </si>
  <si>
    <t>C8__CC</t>
  </si>
  <si>
    <t>ETAT C8 CIRCULATION, RC</t>
  </si>
  <si>
    <t xml:space="preserve">LEI : </t>
  </si>
  <si>
    <t>a5_annexe_cda_succursales_instruction-2021-i-05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</si>
</sst>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_-* #,##0\ _E_u_r_-;\-* #,##0\ _E_u_r_-;_-* &quot;-&quot;??\ _E_u_r_-;_-@_-"/>
    <numFmt numFmtId="189" formatCode="0000"/>
    <numFmt numFmtId="190" formatCode="#,##0.0"/>
    <numFmt numFmtId="191" formatCode="\C0000"/>
    <numFmt numFmtId="192" formatCode="\R0000"/>
    <numFmt numFmtId="193" formatCode="\Z0000"/>
    <numFmt numFmtId="194" formatCode="dd/mm/yyyy\ "/>
    <numFmt numFmtId="195" formatCode="&quot;+ &quot;#,##0.00\ ;&quot;- &quot;#,##0.00\ ;0.00\ "/>
    <numFmt numFmtId="196" formatCode="#,##0\ ;&quot;- &quot;#,##0\ ;0\ "/>
    <numFmt numFmtId="197" formatCode="&quot;+ &quot;#,##0\ ;&quot;- &quot;#,##0\ ;0\ "/>
    <numFmt numFmtId="198" formatCode="_-* #,##0.00\ &quot;Eur&quot;_-;\-* #,##0.00\ &quot;Eur&quot;_-;_-* &quot;-&quot;??\ &quot;Eur&quot;_-;_-@_-"/>
    <numFmt numFmtId="199" formatCode="&quot;+ &quot;#,##0.00%\ ;&quot;- &quot;#,##0.00%\ ;0.00%\ "/>
    <numFmt numFmtId="200" formatCode="#,##0%\ ;&quot;- &quot;#,##0%\ ;0%\ "/>
    <numFmt numFmtId="201" formatCode="&quot;+ &quot;#,##0%\ ;&quot;- &quot;#,##0%\ ;0%\ "/>
    <numFmt numFmtId="202" formatCode="@\ 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1"/>
      <name val="Times New Roman"/>
      <family val="1"/>
    </font>
    <font>
      <sz val="6"/>
      <name val="Courier New"/>
      <family val="3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color rgb="FFFF0000"/>
      <name val="Arial"/>
      <family val="2"/>
    </font>
    <font>
      <b/>
      <sz val="10"/>
      <name val="Courier New"/>
      <family val="3"/>
    </font>
    <font>
      <b/>
      <sz val="10"/>
      <color rgb="FFFF0000"/>
      <name val="Courier New"/>
      <family val="3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8"/>
      <color indexed="12"/>
      <name val="Times New Roman"/>
      <family val="1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theme="3" tint="0.3999755851924192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1"/>
        <bgColor theme="4" tint="0.7999816888943144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gray0625">
        <fgColor indexed="22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1" fillId="30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37" fillId="22" borderId="0" applyNumberFormat="0" applyBorder="0" applyAlignment="0" applyProtection="0"/>
    <xf numFmtId="0" fontId="23" fillId="31" borderId="1" applyNumberFormat="0" applyAlignment="0" applyProtection="0"/>
    <xf numFmtId="0" fontId="38" fillId="32" borderId="1" applyNumberFormat="0" applyAlignment="0" applyProtection="0"/>
    <xf numFmtId="3" fontId="11" fillId="0" borderId="2">
      <alignment vertical="center"/>
      <protection locked="0"/>
    </xf>
    <xf numFmtId="3" fontId="7" fillId="0" borderId="2" applyBorder="0">
      <alignment vertical="center"/>
      <protection locked="0"/>
    </xf>
    <xf numFmtId="3" fontId="11" fillId="33" borderId="3">
      <alignment vertical="center"/>
    </xf>
    <xf numFmtId="0" fontId="24" fillId="0" borderId="4" applyNumberFormat="0" applyFill="0" applyAlignment="0" applyProtection="0"/>
    <xf numFmtId="0" fontId="36" fillId="34" borderId="5" applyNumberFormat="0" applyAlignment="0" applyProtection="0"/>
    <xf numFmtId="3" fontId="7" fillId="0" borderId="6">
      <alignment vertical="top"/>
      <protection locked="0"/>
    </xf>
    <xf numFmtId="3" fontId="7" fillId="35" borderId="2">
      <protection locked="0"/>
    </xf>
    <xf numFmtId="3" fontId="7" fillId="36" borderId="2">
      <protection locked="0"/>
    </xf>
    <xf numFmtId="0" fontId="7" fillId="37" borderId="6"/>
    <xf numFmtId="0" fontId="36" fillId="23" borderId="5" applyNumberFormat="0" applyAlignment="0" applyProtection="0"/>
    <xf numFmtId="168" fontId="7" fillId="0" borderId="6">
      <alignment horizontal="center" vertical="top"/>
    </xf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" fontId="6" fillId="0" borderId="6" applyBorder="0">
      <alignment vertical="center"/>
      <protection locked="0"/>
    </xf>
    <xf numFmtId="174" fontId="4" fillId="0" borderId="0" applyProtection="0">
      <protection locked="0"/>
    </xf>
    <xf numFmtId="174" fontId="5" fillId="0" borderId="0" applyProtection="0">
      <protection locked="0"/>
    </xf>
    <xf numFmtId="166" fontId="39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5" fillId="37" borderId="6" applyBorder="0"/>
    <xf numFmtId="0" fontId="5" fillId="37" borderId="6" applyBorder="0"/>
    <xf numFmtId="0" fontId="5" fillId="37" borderId="6" applyBorder="0"/>
    <xf numFmtId="175" fontId="4" fillId="0" borderId="0">
      <protection locked="0"/>
    </xf>
    <xf numFmtId="175" fontId="5" fillId="0" borderId="0">
      <protection locked="0"/>
    </xf>
    <xf numFmtId="177" fontId="5" fillId="0" borderId="0" applyFont="0" applyFill="0" applyBorder="0" applyAlignment="0" applyProtection="0"/>
    <xf numFmtId="0" fontId="20" fillId="0" borderId="0"/>
    <xf numFmtId="9" fontId="20" fillId="0" borderId="0"/>
    <xf numFmtId="43" fontId="39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2" fillId="0" borderId="0" applyNumberFormat="0">
      <protection locked="0"/>
    </xf>
    <xf numFmtId="0" fontId="28" fillId="42" borderId="0" applyNumberFormat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20" fillId="38" borderId="7" applyNumberFormat="0" applyFont="0" applyAlignment="0" applyProtection="0"/>
    <xf numFmtId="0" fontId="26" fillId="3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/>
    <xf numFmtId="0" fontId="25" fillId="7" borderId="1" applyNumberFormat="0" applyAlignment="0" applyProtection="0"/>
    <xf numFmtId="0" fontId="23" fillId="31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11" applyNumberFormat="0" applyFill="0" applyAlignment="0" applyProtection="0"/>
    <xf numFmtId="0" fontId="24" fillId="0" borderId="4" applyNumberFormat="0" applyFill="0" applyAlignment="0" applyProtection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73" fontId="4" fillId="0" borderId="0"/>
    <xf numFmtId="173" fontId="5" fillId="0" borderId="0"/>
    <xf numFmtId="175" fontId="4" fillId="0" borderId="0"/>
    <xf numFmtId="175" fontId="5" fillId="0" borderId="0"/>
    <xf numFmtId="0" fontId="27" fillId="43" borderId="0" applyNumberFormat="0" applyBorder="0" applyAlignment="0" applyProtection="0"/>
    <xf numFmtId="0" fontId="27" fillId="30" borderId="0" applyNumberFormat="0" applyBorder="0" applyAlignment="0" applyProtection="0"/>
    <xf numFmtId="0" fontId="27" fillId="43" borderId="0" applyNumberFormat="0" applyBorder="0" applyAlignment="0" applyProtection="0"/>
    <xf numFmtId="0" fontId="7" fillId="0" borderId="6" applyFill="0">
      <alignment horizontal="right" vertical="top"/>
    </xf>
    <xf numFmtId="167" fontId="7" fillId="0" borderId="12" applyBorder="0">
      <alignment horizontal="center" vertical="center" wrapText="1"/>
    </xf>
    <xf numFmtId="169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8" fontId="7" fillId="0" borderId="12" applyBorder="0">
      <alignment horizontal="center" vertical="center" wrapText="1"/>
    </xf>
    <xf numFmtId="168" fontId="7" fillId="0" borderId="6">
      <alignment horizontal="center"/>
      <protection locked="0"/>
    </xf>
    <xf numFmtId="176" fontId="4" fillId="0" borderId="0"/>
    <xf numFmtId="176" fontId="5" fillId="0" borderId="0"/>
    <xf numFmtId="185" fontId="5" fillId="0" borderId="0"/>
    <xf numFmtId="0" fontId="67" fillId="0" borderId="0"/>
    <xf numFmtId="0" fontId="4" fillId="0" borderId="0"/>
    <xf numFmtId="0" fontId="16" fillId="0" borderId="0"/>
    <xf numFmtId="0" fontId="39" fillId="0" borderId="0"/>
    <xf numFmtId="0" fontId="7" fillId="0" borderId="0"/>
    <xf numFmtId="0" fontId="7" fillId="0" borderId="0"/>
    <xf numFmtId="0" fontId="16" fillId="0" borderId="0"/>
    <xf numFmtId="0" fontId="5" fillId="0" borderId="0"/>
    <xf numFmtId="0" fontId="4" fillId="0" borderId="0" applyProtection="0">
      <protection locked="0"/>
    </xf>
    <xf numFmtId="0" fontId="4" fillId="0" borderId="0"/>
    <xf numFmtId="0" fontId="10" fillId="0" borderId="0"/>
    <xf numFmtId="0" fontId="10" fillId="0" borderId="0"/>
    <xf numFmtId="0" fontId="17" fillId="0" borderId="0"/>
    <xf numFmtId="0" fontId="4" fillId="0" borderId="0" applyProtection="0"/>
    <xf numFmtId="0" fontId="5" fillId="0" borderId="0"/>
    <xf numFmtId="0" fontId="5" fillId="0" borderId="0"/>
    <xf numFmtId="0" fontId="47" fillId="0" borderId="0"/>
    <xf numFmtId="0" fontId="20" fillId="0" borderId="0"/>
    <xf numFmtId="0" fontId="16" fillId="0" borderId="0"/>
    <xf numFmtId="0" fontId="65" fillId="0" borderId="0" applyProtection="0"/>
    <xf numFmtId="0" fontId="4" fillId="0" borderId="0"/>
    <xf numFmtId="0" fontId="4" fillId="0" borderId="0"/>
    <xf numFmtId="0" fontId="5" fillId="38" borderId="7" applyNumberFormat="0" applyFont="0" applyAlignment="0" applyProtection="0"/>
    <xf numFmtId="0" fontId="5" fillId="29" borderId="7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9" fillId="31" borderId="15" applyNumberFormat="0" applyAlignment="0" applyProtection="0"/>
    <xf numFmtId="9" fontId="6" fillId="0" borderId="2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0" fontId="49" fillId="0" borderId="16">
      <alignment horizontal="center"/>
    </xf>
    <xf numFmtId="3" fontId="48" fillId="0" borderId="0" applyFont="0" applyFill="0" applyBorder="0" applyAlignment="0" applyProtection="0"/>
    <xf numFmtId="0" fontId="48" fillId="44" borderId="0" applyNumberFormat="0" applyFont="0" applyBorder="0" applyAlignment="0" applyProtection="0"/>
    <xf numFmtId="0" fontId="17" fillId="35" borderId="0" applyNumberFormat="0" applyBorder="0">
      <alignment horizontal="right"/>
      <protection locked="0"/>
    </xf>
    <xf numFmtId="0" fontId="5" fillId="37" borderId="0" applyNumberFormat="0" applyFont="0" applyBorder="0" applyAlignment="0"/>
    <xf numFmtId="0" fontId="5" fillId="45" borderId="0" applyNumberFormat="0" applyBorder="0">
      <alignment horizontal="center" vertical="center" wrapText="1"/>
    </xf>
    <xf numFmtId="171" fontId="17" fillId="46" borderId="2" applyNumberFormat="0" applyBorder="0" applyAlignment="0">
      <alignment horizontal="right"/>
      <protection locked="0"/>
    </xf>
    <xf numFmtId="0" fontId="5" fillId="47" borderId="0" applyNumberFormat="0" applyFont="0" applyBorder="0" applyAlignment="0"/>
    <xf numFmtId="0" fontId="15" fillId="0" borderId="6" applyFill="0" applyBorder="0">
      <alignment horizontal="center" vertical="center"/>
    </xf>
    <xf numFmtId="10" fontId="18" fillId="0" borderId="17" applyNumberFormat="0" applyBorder="0" applyAlignment="0"/>
    <xf numFmtId="0" fontId="5" fillId="48" borderId="2">
      <alignment horizontal="center" wrapText="1"/>
    </xf>
    <xf numFmtId="0" fontId="5" fillId="48" borderId="2">
      <alignment horizontal="left"/>
    </xf>
    <xf numFmtId="3" fontId="5" fillId="46" borderId="2">
      <alignment horizontal="right"/>
      <protection locked="0"/>
    </xf>
    <xf numFmtId="172" fontId="5" fillId="46" borderId="2">
      <alignment horizontal="right"/>
      <protection locked="0"/>
    </xf>
    <xf numFmtId="0" fontId="50" fillId="0" borderId="0">
      <alignment horizontal="left" indent="2"/>
    </xf>
    <xf numFmtId="186" fontId="51" fillId="0" borderId="18">
      <protection locked="0"/>
    </xf>
    <xf numFmtId="1" fontId="19" fillId="0" borderId="19">
      <alignment horizontal="right"/>
      <protection locked="0"/>
    </xf>
    <xf numFmtId="0" fontId="6" fillId="0" borderId="0">
      <alignment vertical="center" wrapText="1"/>
    </xf>
    <xf numFmtId="4" fontId="52" fillId="43" borderId="20" applyNumberFormat="0" applyProtection="0">
      <alignment vertical="center"/>
    </xf>
    <xf numFmtId="4" fontId="53" fillId="43" borderId="20" applyNumberFormat="0" applyProtection="0">
      <alignment vertical="center"/>
    </xf>
    <xf numFmtId="4" fontId="52" fillId="43" borderId="20" applyNumberFormat="0" applyProtection="0">
      <alignment horizontal="left" vertical="center" indent="1"/>
    </xf>
    <xf numFmtId="0" fontId="52" fillId="43" borderId="20" applyNumberFormat="0" applyProtection="0">
      <alignment horizontal="left" vertical="top" indent="1"/>
    </xf>
    <xf numFmtId="4" fontId="52" fillId="49" borderId="0" applyNumberFormat="0" applyProtection="0">
      <alignment horizontal="left" vertical="center" indent="1"/>
    </xf>
    <xf numFmtId="4" fontId="54" fillId="3" borderId="20" applyNumberFormat="0" applyProtection="0">
      <alignment horizontal="right" vertical="center"/>
    </xf>
    <xf numFmtId="4" fontId="54" fillId="9" borderId="20" applyNumberFormat="0" applyProtection="0">
      <alignment horizontal="right" vertical="center"/>
    </xf>
    <xf numFmtId="4" fontId="54" fillId="20" borderId="20" applyNumberFormat="0" applyProtection="0">
      <alignment horizontal="right" vertical="center"/>
    </xf>
    <xf numFmtId="4" fontId="54" fillId="11" borderId="20" applyNumberFormat="0" applyProtection="0">
      <alignment horizontal="right" vertical="center"/>
    </xf>
    <xf numFmtId="4" fontId="54" fillId="15" borderId="20" applyNumberFormat="0" applyProtection="0">
      <alignment horizontal="right" vertical="center"/>
    </xf>
    <xf numFmtId="4" fontId="54" fillId="28" borderId="20" applyNumberFormat="0" applyProtection="0">
      <alignment horizontal="right" vertical="center"/>
    </xf>
    <xf numFmtId="4" fontId="54" fillId="24" borderId="20" applyNumberFormat="0" applyProtection="0">
      <alignment horizontal="right" vertical="center"/>
    </xf>
    <xf numFmtId="4" fontId="54" fillId="50" borderId="20" applyNumberFormat="0" applyProtection="0">
      <alignment horizontal="right" vertical="center"/>
    </xf>
    <xf numFmtId="4" fontId="54" fillId="10" borderId="20" applyNumberFormat="0" applyProtection="0">
      <alignment horizontal="right" vertical="center"/>
    </xf>
    <xf numFmtId="4" fontId="52" fillId="51" borderId="21" applyNumberFormat="0" applyProtection="0">
      <alignment horizontal="left" vertical="center" indent="1"/>
    </xf>
    <xf numFmtId="4" fontId="54" fillId="52" borderId="0" applyNumberFormat="0" applyProtection="0">
      <alignment horizontal="left" vertical="center" indent="1"/>
    </xf>
    <xf numFmtId="4" fontId="55" fillId="53" borderId="0" applyNumberFormat="0" applyProtection="0">
      <alignment horizontal="left" vertical="center" indent="1"/>
    </xf>
    <xf numFmtId="4" fontId="54" fillId="49" borderId="20" applyNumberFormat="0" applyProtection="0">
      <alignment horizontal="right" vertical="center"/>
    </xf>
    <xf numFmtId="4" fontId="54" fillId="52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0" fontId="5" fillId="53" borderId="20" applyNumberFormat="0" applyProtection="0">
      <alignment horizontal="left" vertical="center" indent="1"/>
    </xf>
    <xf numFmtId="0" fontId="5" fillId="53" borderId="20" applyNumberFormat="0" applyProtection="0">
      <alignment horizontal="left" vertical="top" indent="1"/>
    </xf>
    <xf numFmtId="0" fontId="5" fillId="49" borderId="20" applyNumberFormat="0" applyProtection="0">
      <alignment horizontal="left" vertical="center" indent="1"/>
    </xf>
    <xf numFmtId="0" fontId="5" fillId="49" borderId="20" applyNumberFormat="0" applyProtection="0">
      <alignment horizontal="left" vertical="top" indent="1"/>
    </xf>
    <xf numFmtId="0" fontId="5" fillId="8" borderId="20" applyNumberFormat="0" applyProtection="0">
      <alignment horizontal="left" vertical="center" indent="1"/>
    </xf>
    <xf numFmtId="0" fontId="5" fillId="8" borderId="20" applyNumberFormat="0" applyProtection="0">
      <alignment horizontal="left" vertical="top" indent="1"/>
    </xf>
    <xf numFmtId="0" fontId="5" fillId="52" borderId="20" applyNumberFormat="0" applyProtection="0">
      <alignment horizontal="left" vertical="center" indent="1"/>
    </xf>
    <xf numFmtId="0" fontId="5" fillId="52" borderId="20" applyNumberFormat="0" applyProtection="0">
      <alignment horizontal="left" vertical="top" indent="1"/>
    </xf>
    <xf numFmtId="0" fontId="5" fillId="54" borderId="2" applyNumberFormat="0">
      <protection locked="0"/>
    </xf>
    <xf numFmtId="4" fontId="54" fillId="38" borderId="20" applyNumberFormat="0" applyProtection="0">
      <alignment vertical="center"/>
    </xf>
    <xf numFmtId="4" fontId="56" fillId="38" borderId="20" applyNumberFormat="0" applyProtection="0">
      <alignment vertical="center"/>
    </xf>
    <xf numFmtId="4" fontId="54" fillId="38" borderId="20" applyNumberFormat="0" applyProtection="0">
      <alignment horizontal="left" vertical="center" indent="1"/>
    </xf>
    <xf numFmtId="0" fontId="54" fillId="38" borderId="20" applyNumberFormat="0" applyProtection="0">
      <alignment horizontal="left" vertical="top" indent="1"/>
    </xf>
    <xf numFmtId="4" fontId="54" fillId="52" borderId="20" applyNumberFormat="0" applyProtection="0">
      <alignment horizontal="right" vertical="center"/>
    </xf>
    <xf numFmtId="4" fontId="56" fillId="52" borderId="20" applyNumberFormat="0" applyProtection="0">
      <alignment horizontal="right" vertical="center"/>
    </xf>
    <xf numFmtId="4" fontId="54" fillId="49" borderId="20" applyNumberFormat="0" applyProtection="0">
      <alignment horizontal="left" vertical="center" indent="1"/>
    </xf>
    <xf numFmtId="0" fontId="54" fillId="49" borderId="20" applyNumberFormat="0" applyProtection="0">
      <alignment horizontal="left" vertical="top" indent="1"/>
    </xf>
    <xf numFmtId="4" fontId="57" fillId="55" borderId="0" applyNumberFormat="0" applyProtection="0">
      <alignment horizontal="left" vertical="center" indent="1"/>
    </xf>
    <xf numFmtId="4" fontId="58" fillId="52" borderId="20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7" fontId="14" fillId="0" borderId="22" applyNumberFormat="0" applyFont="0" applyBorder="0" applyAlignment="0" applyProtection="0"/>
    <xf numFmtId="0" fontId="17" fillId="0" borderId="0"/>
    <xf numFmtId="0" fontId="60" fillId="0" borderId="0"/>
    <xf numFmtId="0" fontId="60" fillId="0" borderId="0"/>
    <xf numFmtId="0" fontId="35" fillId="0" borderId="23" applyNumberFormat="0" applyFill="0" applyAlignment="0" applyProtection="0"/>
    <xf numFmtId="0" fontId="25" fillId="7" borderId="1" applyNumberFormat="0" applyAlignment="0" applyProtection="0"/>
    <xf numFmtId="0" fontId="36" fillId="34" borderId="5" applyNumberFormat="0" applyAlignment="0" applyProtection="0"/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3" fillId="56" borderId="24" applyBorder="0">
      <alignment horizontal="center" vertical="center"/>
    </xf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0" fontId="6" fillId="46" borderId="2" applyBorder="0">
      <alignment horizontal="centerContinuous" vertical="center" wrapText="1"/>
    </xf>
    <xf numFmtId="0" fontId="35" fillId="0" borderId="23" applyNumberFormat="0" applyFill="0" applyAlignment="0" applyProtection="0"/>
    <xf numFmtId="0" fontId="7" fillId="35" borderId="0">
      <alignment horizontal="right"/>
    </xf>
    <xf numFmtId="0" fontId="29" fillId="31" borderId="15" applyNumberFormat="0" applyAlignment="0" applyProtection="0"/>
    <xf numFmtId="0" fontId="61" fillId="0" borderId="0">
      <alignment vertical="top"/>
    </xf>
    <xf numFmtId="0" fontId="26" fillId="3" borderId="0" applyNumberFormat="0" applyBorder="0" applyAlignment="0" applyProtection="0"/>
    <xf numFmtId="0" fontId="28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67" fillId="0" borderId="0"/>
    <xf numFmtId="0" fontId="40" fillId="69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40" fillId="73" borderId="0" applyNumberFormat="0" applyBorder="0" applyAlignment="0" applyProtection="0"/>
    <xf numFmtId="0" fontId="40" fillId="74" borderId="0" applyNumberFormat="0" applyBorder="0" applyAlignment="0" applyProtection="0"/>
    <xf numFmtId="0" fontId="82" fillId="2" borderId="0" applyNumberFormat="0" applyBorder="0" applyAlignment="0" applyProtection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40" fillId="77" borderId="0" applyNumberFormat="0" applyBorder="0" applyAlignment="0" applyProtection="0"/>
    <xf numFmtId="0" fontId="40" fillId="72" borderId="0" applyNumberFormat="0" applyBorder="0" applyAlignment="0" applyProtection="0"/>
    <xf numFmtId="0" fontId="40" fillId="75" borderId="0" applyNumberFormat="0" applyBorder="0" applyAlignment="0" applyProtection="0"/>
    <xf numFmtId="0" fontId="40" fillId="78" borderId="0" applyNumberFormat="0" applyBorder="0" applyAlignment="0" applyProtection="0"/>
    <xf numFmtId="0" fontId="82" fillId="8" borderId="0" applyNumberFormat="0" applyBorder="0" applyAlignment="0" applyProtection="0"/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5" borderId="0" applyNumberFormat="0" applyBorder="0" applyAlignment="0" applyProtection="0"/>
    <xf numFmtId="0" fontId="82" fillId="8" borderId="0" applyNumberFormat="0" applyBorder="0" applyAlignment="0" applyProtection="0"/>
    <xf numFmtId="0" fontId="82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83" fillId="79" borderId="0" applyNumberFormat="0" applyBorder="0" applyAlignment="0" applyProtection="0"/>
    <xf numFmtId="0" fontId="83" fillId="76" borderId="0" applyNumberFormat="0" applyBorder="0" applyAlignment="0" applyProtection="0"/>
    <xf numFmtId="0" fontId="83" fillId="77" borderId="0" applyNumberFormat="0" applyBorder="0" applyAlignment="0" applyProtection="0"/>
    <xf numFmtId="0" fontId="83" fillId="80" borderId="0" applyNumberFormat="0" applyBorder="0" applyAlignment="0" applyProtection="0"/>
    <xf numFmtId="0" fontId="83" fillId="81" borderId="0" applyNumberFormat="0" applyBorder="0" applyAlignment="0" applyProtection="0"/>
    <xf numFmtId="0" fontId="83" fillId="8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84" fillId="67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3" fontId="7" fillId="0" borderId="37" applyBorder="0">
      <alignment vertical="center"/>
      <protection locked="0"/>
    </xf>
    <xf numFmtId="3" fontId="11" fillId="0" borderId="37">
      <alignment vertical="center"/>
      <protection locked="0"/>
    </xf>
    <xf numFmtId="3" fontId="7" fillId="0" borderId="37" applyBorder="0">
      <alignment vertical="center"/>
      <protection locked="0"/>
    </xf>
    <xf numFmtId="3" fontId="7" fillId="84" borderId="3" applyBorder="0">
      <alignment vertical="center"/>
    </xf>
    <xf numFmtId="3" fontId="7" fillId="35" borderId="37">
      <protection locked="0"/>
    </xf>
    <xf numFmtId="3" fontId="7" fillId="36" borderId="37">
      <protection locked="0"/>
    </xf>
    <xf numFmtId="0" fontId="24" fillId="0" borderId="4" applyNumberFormat="0" applyFill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28" fillId="71" borderId="0" applyNumberFormat="0" applyBorder="0" applyAlignment="0" applyProtection="0"/>
    <xf numFmtId="194" fontId="4" fillId="0" borderId="0" applyFill="0" applyBorder="0" applyProtection="0">
      <alignment vertical="center"/>
    </xf>
    <xf numFmtId="195" fontId="4" fillId="0" borderId="0" applyFill="0" applyBorder="0" applyProtection="0">
      <alignment vertical="center"/>
    </xf>
    <xf numFmtId="196" fontId="4" fillId="0" borderId="0" applyFill="0" applyBorder="0" applyProtection="0">
      <alignment vertical="center"/>
    </xf>
    <xf numFmtId="197" fontId="4" fillId="0" borderId="0" applyFill="0" applyBorder="0" applyProtection="0">
      <alignment vertical="center"/>
    </xf>
    <xf numFmtId="0" fontId="2" fillId="85" borderId="0" applyNumberFormat="0" applyFont="0" applyFill="0" applyBorder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" applyNumberFormat="0" applyFill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3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3" fillId="87" borderId="0" applyNumberFormat="0" applyBorder="0" applyAlignment="0" applyProtection="0"/>
    <xf numFmtId="0" fontId="83" fillId="88" borderId="0" applyNumberFormat="0" applyBorder="0" applyAlignment="0" applyProtection="0"/>
    <xf numFmtId="0" fontId="83" fillId="89" borderId="0" applyNumberFormat="0" applyBorder="0" applyAlignment="0" applyProtection="0"/>
    <xf numFmtId="0" fontId="83" fillId="80" borderId="0" applyNumberFormat="0" applyBorder="0" applyAlignment="0" applyProtection="0"/>
    <xf numFmtId="0" fontId="83" fillId="81" borderId="0" applyNumberFormat="0" applyBorder="0" applyAlignment="0" applyProtection="0"/>
    <xf numFmtId="0" fontId="83" fillId="90" borderId="0" applyNumberFormat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7" fillId="43" borderId="0" applyNumberFormat="0" applyBorder="0" applyAlignment="0" applyProtection="0"/>
    <xf numFmtId="0" fontId="4" fillId="0" borderId="0" applyFill="0" applyBorder="0" applyProtection="0">
      <alignment vertical="center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0" fontId="2" fillId="0" borderId="0"/>
    <xf numFmtId="0" fontId="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" fillId="0" borderId="0" applyNumberFormat="0" applyFont="0" applyFill="0" applyBorder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31" fillId="0" borderId="0" applyNumberFormat="0" applyFill="0" applyBorder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9" fontId="6" fillId="0" borderId="37">
      <alignment vertical="center"/>
    </xf>
    <xf numFmtId="199" fontId="4" fillId="0" borderId="0" applyFill="0" applyBorder="0" applyProtection="0">
      <alignment vertical="center"/>
    </xf>
    <xf numFmtId="200" fontId="4" fillId="0" borderId="0" applyFill="0" applyBorder="0" applyProtection="0">
      <alignment vertical="center"/>
    </xf>
    <xf numFmtId="201" fontId="4" fillId="0" borderId="0" applyFill="0" applyBorder="0" applyProtection="0">
      <alignment vertical="center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0" fontId="15" fillId="0" borderId="6" applyFill="0" applyBorder="0">
      <alignment horizontal="center" vertical="center"/>
    </xf>
    <xf numFmtId="0" fontId="4" fillId="48" borderId="37">
      <alignment horizontal="center" wrapText="1"/>
    </xf>
    <xf numFmtId="0" fontId="4" fillId="48" borderId="37">
      <alignment horizontal="left"/>
    </xf>
    <xf numFmtId="3" fontId="4" fillId="46" borderId="37">
      <alignment horizontal="right"/>
      <protection locked="0"/>
    </xf>
    <xf numFmtId="172" fontId="4" fillId="46" borderId="37">
      <alignment horizontal="right"/>
      <protection locked="0"/>
    </xf>
    <xf numFmtId="0" fontId="4" fillId="0" borderId="0" applyNumberFormat="0" applyFont="0" applyBorder="0" applyAlignment="0"/>
    <xf numFmtId="0" fontId="17" fillId="35" borderId="0" applyNumberFormat="0" applyBorder="0">
      <alignment horizontal="right"/>
      <protection locked="0"/>
    </xf>
    <xf numFmtId="3" fontId="88" fillId="91" borderId="37" applyBorder="0"/>
    <xf numFmtId="3" fontId="88" fillId="91" borderId="37" applyBorder="0"/>
    <xf numFmtId="0" fontId="4" fillId="37" borderId="0" applyBorder="0"/>
    <xf numFmtId="0" fontId="10" fillId="92" borderId="0" applyNumberFormat="0" applyFont="0" applyBorder="0" applyAlignment="0" applyProtection="0">
      <protection locked="0"/>
    </xf>
    <xf numFmtId="0" fontId="4" fillId="48" borderId="37" applyNumberFormat="0" applyFont="0" applyBorder="0" applyAlignment="0">
      <alignment horizontal="center" wrapText="1"/>
    </xf>
    <xf numFmtId="0" fontId="4" fillId="48" borderId="37" applyNumberFormat="0" applyFont="0" applyBorder="0" applyAlignment="0">
      <alignment horizontal="center" wrapText="1"/>
    </xf>
    <xf numFmtId="3" fontId="17" fillId="45" borderId="6" applyNumberFormat="0" applyBorder="0" applyAlignment="0">
      <alignment vertical="center"/>
      <protection locked="0"/>
    </xf>
    <xf numFmtId="0" fontId="8" fillId="48" borderId="0" applyNumberFormat="0" applyFont="0" applyFill="0" applyBorder="0" applyAlignment="0"/>
    <xf numFmtId="0" fontId="10" fillId="47" borderId="0" applyNumberFormat="0" applyFont="0" applyBorder="0" applyAlignment="0"/>
    <xf numFmtId="3" fontId="89" fillId="36" borderId="37" applyNumberFormat="0" applyBorder="0">
      <alignment horizontal="right" vertical="center" wrapText="1" indent="1"/>
    </xf>
    <xf numFmtId="3" fontId="89" fillId="36" borderId="37" applyNumberFormat="0" applyBorder="0">
      <alignment horizontal="right" vertical="center" wrapText="1" indent="1"/>
    </xf>
    <xf numFmtId="0" fontId="18" fillId="0" borderId="0" applyNumberForma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90" fillId="0" borderId="0" applyFill="0" applyBorder="0">
      <alignment horizontal="center" vertical="center"/>
    </xf>
    <xf numFmtId="0" fontId="91" fillId="70" borderId="0" applyNumberFormat="0" applyBorder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4" borderId="41" applyNumberFormat="0">
      <protection locked="0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0" fontId="92" fillId="93" borderId="0" applyNumberFormat="0" applyBorder="0" applyAlignment="0" applyProtection="0"/>
    <xf numFmtId="0" fontId="93" fillId="0" borderId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94" fillId="83" borderId="43" applyNumberFormat="0" applyAlignment="0" applyProtection="0"/>
    <xf numFmtId="0" fontId="94" fillId="83" borderId="43" applyNumberFormat="0" applyAlignment="0" applyProtection="0"/>
    <xf numFmtId="0" fontId="94" fillId="83" borderId="43" applyNumberFormat="0" applyAlignment="0" applyProtection="0"/>
    <xf numFmtId="0" fontId="94" fillId="83" borderId="43" applyNumberFormat="0" applyAlignment="0" applyProtection="0"/>
    <xf numFmtId="202" fontId="4" fillId="0" borderId="0" applyFill="0" applyBorder="0" applyProtection="0">
      <alignment horizontal="right" vertical="center"/>
    </xf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46" borderId="41" applyBorder="0">
      <alignment horizontal="centerContinuous" vertical="center" wrapText="1"/>
    </xf>
    <xf numFmtId="0" fontId="31" fillId="0" borderId="0" applyNumberFormat="0" applyFill="0" applyBorder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95" fillId="0" borderId="0"/>
    <xf numFmtId="0" fontId="24" fillId="34" borderId="5" applyNumberFormat="0" applyAlignment="0" applyProtection="0"/>
    <xf numFmtId="0" fontId="1" fillId="0" borderId="0"/>
  </cellStyleXfs>
  <cellXfs count="471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0" fontId="7" fillId="0" borderId="0" xfId="0" applyFont="1"/>
    <xf numFmtId="49" fontId="7" fillId="0" borderId="12" xfId="0" applyNumberFormat="1" applyFont="1" applyBorder="1"/>
    <xf numFmtId="49" fontId="7" fillId="0" borderId="6" xfId="0" applyNumberFormat="1" applyFont="1" applyBorder="1"/>
    <xf numFmtId="3" fontId="7" fillId="0" borderId="6" xfId="0" applyNumberFormat="1" applyFont="1" applyBorder="1" applyProtection="1">
      <protection locked="0"/>
    </xf>
    <xf numFmtId="49" fontId="7" fillId="0" borderId="6" xfId="0" applyNumberFormat="1" applyFont="1" applyBorder="1" applyAlignment="1">
      <alignment horizontal="left"/>
    </xf>
    <xf numFmtId="49" fontId="7" fillId="0" borderId="25" xfId="0" applyNumberFormat="1" applyFont="1" applyBorder="1"/>
    <xf numFmtId="3" fontId="7" fillId="0" borderId="25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0" fontId="7" fillId="0" borderId="0" xfId="0" applyFont="1" applyBorder="1"/>
    <xf numFmtId="49" fontId="7" fillId="0" borderId="6" xfId="0" applyNumberFormat="1" applyFont="1" applyBorder="1" applyAlignment="1">
      <alignment horizontal="left" indent="1"/>
    </xf>
    <xf numFmtId="0" fontId="7" fillId="37" borderId="6" xfId="0" applyFont="1" applyFill="1" applyBorder="1"/>
    <xf numFmtId="0" fontId="7" fillId="37" borderId="12" xfId="0" applyFont="1" applyFill="1" applyBorder="1"/>
    <xf numFmtId="0" fontId="8" fillId="0" borderId="0" xfId="0" applyFont="1"/>
    <xf numFmtId="0" fontId="9" fillId="0" borderId="0" xfId="0" applyFont="1"/>
    <xf numFmtId="49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Protection="1">
      <protection locked="0"/>
    </xf>
    <xf numFmtId="0" fontId="7" fillId="37" borderId="26" xfId="0" applyFont="1" applyFill="1" applyBorder="1"/>
    <xf numFmtId="0" fontId="7" fillId="37" borderId="17" xfId="0" applyFont="1" applyFill="1" applyBorder="1"/>
    <xf numFmtId="49" fontId="7" fillId="0" borderId="26" xfId="0" applyNumberFormat="1" applyFont="1" applyBorder="1"/>
    <xf numFmtId="0" fontId="7" fillId="37" borderId="30" xfId="0" applyFont="1" applyFill="1" applyBorder="1"/>
    <xf numFmtId="0" fontId="7" fillId="37" borderId="19" xfId="0" applyFont="1" applyFill="1" applyBorder="1"/>
    <xf numFmtId="49" fontId="7" fillId="0" borderId="29" xfId="0" applyNumberFormat="1" applyFont="1" applyBorder="1"/>
    <xf numFmtId="0" fontId="7" fillId="37" borderId="25" xfId="0" applyFont="1" applyFill="1" applyBorder="1"/>
    <xf numFmtId="49" fontId="7" fillId="37" borderId="17" xfId="0" applyNumberFormat="1" applyFont="1" applyFill="1" applyBorder="1"/>
    <xf numFmtId="49" fontId="7" fillId="37" borderId="6" xfId="0" applyNumberFormat="1" applyFont="1" applyFill="1" applyBorder="1"/>
    <xf numFmtId="0" fontId="7" fillId="37" borderId="6" xfId="0" applyFont="1" applyFill="1" applyBorder="1" applyProtection="1"/>
    <xf numFmtId="49" fontId="7" fillId="0" borderId="31" xfId="0" applyNumberFormat="1" applyFont="1" applyBorder="1" applyAlignment="1">
      <alignment horizontal="center"/>
    </xf>
    <xf numFmtId="0" fontId="7" fillId="37" borderId="12" xfId="0" applyFont="1" applyFill="1" applyBorder="1" applyProtection="1"/>
    <xf numFmtId="49" fontId="7" fillId="0" borderId="26" xfId="0" applyNumberFormat="1" applyFont="1" applyBorder="1" applyAlignment="1">
      <alignment horizontal="left" indent="1"/>
    </xf>
    <xf numFmtId="0" fontId="7" fillId="37" borderId="25" xfId="0" applyFont="1" applyFill="1" applyBorder="1" applyProtection="1"/>
    <xf numFmtId="49" fontId="7" fillId="0" borderId="26" xfId="0" applyNumberFormat="1" applyFont="1" applyBorder="1" applyAlignment="1">
      <alignment horizontal="left"/>
    </xf>
    <xf numFmtId="49" fontId="7" fillId="0" borderId="29" xfId="0" applyNumberFormat="1" applyFont="1" applyBorder="1" applyAlignment="1">
      <alignment horizontal="left"/>
    </xf>
    <xf numFmtId="49" fontId="7" fillId="0" borderId="0" xfId="0" applyNumberFormat="1" applyFont="1" applyProtection="1"/>
    <xf numFmtId="49" fontId="7" fillId="0" borderId="26" xfId="0" applyNumberFormat="1" applyFont="1" applyBorder="1" applyProtection="1"/>
    <xf numFmtId="49" fontId="7" fillId="0" borderId="26" xfId="0" applyNumberFormat="1" applyFont="1" applyBorder="1" applyAlignment="1" applyProtection="1">
      <alignment horizontal="left" indent="1"/>
    </xf>
    <xf numFmtId="49" fontId="7" fillId="0" borderId="29" xfId="0" applyNumberFormat="1" applyFont="1" applyBorder="1" applyProtection="1"/>
    <xf numFmtId="49" fontId="7" fillId="0" borderId="31" xfId="0" applyNumberFormat="1" applyFont="1" applyBorder="1" applyAlignment="1">
      <alignment horizontal="left" indent="1"/>
    </xf>
    <xf numFmtId="49" fontId="7" fillId="0" borderId="25" xfId="0" applyNumberFormat="1" applyFont="1" applyBorder="1" applyProtection="1"/>
    <xf numFmtId="49" fontId="0" fillId="0" borderId="0" xfId="0" applyNumberFormat="1" applyProtection="1"/>
    <xf numFmtId="49" fontId="7" fillId="0" borderId="32" xfId="0" applyNumberFormat="1" applyFont="1" applyBorder="1" applyProtection="1"/>
    <xf numFmtId="3" fontId="7" fillId="0" borderId="6" xfId="0" applyNumberFormat="1" applyFont="1" applyFill="1" applyBorder="1" applyProtection="1">
      <protection locked="0"/>
    </xf>
    <xf numFmtId="49" fontId="7" fillId="37" borderId="6" xfId="0" applyNumberFormat="1" applyFont="1" applyFill="1" applyBorder="1" applyProtection="1"/>
    <xf numFmtId="49" fontId="7" fillId="0" borderId="0" xfId="0" applyNumberFormat="1" applyFont="1" applyBorder="1" applyAlignment="1" applyProtection="1"/>
    <xf numFmtId="49" fontId="9" fillId="0" borderId="0" xfId="0" applyNumberFormat="1" applyFont="1"/>
    <xf numFmtId="3" fontId="7" fillId="0" borderId="31" xfId="0" applyNumberFormat="1" applyFont="1" applyBorder="1" applyProtection="1">
      <protection locked="0"/>
    </xf>
    <xf numFmtId="3" fontId="7" fillId="0" borderId="2" xfId="0" applyNumberFormat="1" applyFont="1" applyFill="1" applyBorder="1" applyProtection="1">
      <protection locked="0"/>
    </xf>
    <xf numFmtId="3" fontId="7" fillId="0" borderId="26" xfId="0" applyNumberFormat="1" applyFont="1" applyBorder="1" applyProtection="1">
      <protection locked="0"/>
    </xf>
    <xf numFmtId="49" fontId="8" fillId="0" borderId="0" xfId="0" applyNumberFormat="1" applyFont="1"/>
    <xf numFmtId="0" fontId="9" fillId="0" borderId="0" xfId="0" applyFont="1" applyBorder="1"/>
    <xf numFmtId="3" fontId="7" fillId="37" borderId="6" xfId="0" applyNumberFormat="1" applyFont="1" applyFill="1" applyBorder="1" applyAlignment="1" applyProtection="1"/>
    <xf numFmtId="3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/>
    <xf numFmtId="49" fontId="7" fillId="0" borderId="33" xfId="0" applyNumberFormat="1" applyFont="1" applyBorder="1" applyProtection="1"/>
    <xf numFmtId="0" fontId="7" fillId="0" borderId="0" xfId="0" applyFont="1" applyBorder="1" applyProtection="1"/>
    <xf numFmtId="3" fontId="7" fillId="0" borderId="30" xfId="0" applyNumberFormat="1" applyFont="1" applyFill="1" applyBorder="1" applyProtection="1"/>
    <xf numFmtId="49" fontId="7" fillId="0" borderId="30" xfId="0" applyNumberFormat="1" applyFont="1" applyFill="1" applyBorder="1"/>
    <xf numFmtId="0" fontId="0" fillId="0" borderId="0" xfId="0" applyFill="1" applyBorder="1"/>
    <xf numFmtId="3" fontId="7" fillId="0" borderId="33" xfId="0" applyNumberFormat="1" applyFont="1" applyBorder="1" applyProtection="1"/>
    <xf numFmtId="0" fontId="7" fillId="0" borderId="33" xfId="0" applyFont="1" applyFill="1" applyBorder="1" applyProtection="1"/>
    <xf numFmtId="3" fontId="7" fillId="0" borderId="27" xfId="0" applyNumberFormat="1" applyFont="1" applyBorder="1" applyProtection="1"/>
    <xf numFmtId="49" fontId="7" fillId="0" borderId="26" xfId="0" applyNumberFormat="1" applyFont="1" applyFill="1" applyBorder="1" applyAlignment="1">
      <alignment horizontal="center"/>
    </xf>
    <xf numFmtId="49" fontId="7" fillId="0" borderId="26" xfId="0" applyNumberFormat="1" applyFont="1" applyFill="1" applyBorder="1"/>
    <xf numFmtId="49" fontId="7" fillId="0" borderId="0" xfId="0" applyNumberFormat="1" applyFont="1" applyBorder="1" applyAlignment="1" applyProtection="1"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70" fontId="7" fillId="0" borderId="25" xfId="0" applyNumberFormat="1" applyFont="1" applyBorder="1" applyProtection="1">
      <protection locked="0"/>
    </xf>
    <xf numFmtId="170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/>
    <xf numFmtId="49" fontId="0" fillId="0" borderId="0" xfId="0" applyNumberFormat="1" applyAlignment="1" applyProtection="1"/>
    <xf numFmtId="10" fontId="7" fillId="0" borderId="25" xfId="0" applyNumberFormat="1" applyFont="1" applyBorder="1" applyProtection="1">
      <protection locked="0"/>
    </xf>
    <xf numFmtId="10" fontId="7" fillId="0" borderId="12" xfId="0" applyNumberFormat="1" applyFont="1" applyBorder="1" applyProtection="1">
      <protection locked="0"/>
    </xf>
    <xf numFmtId="10" fontId="7" fillId="0" borderId="6" xfId="0" applyNumberFormat="1" applyFont="1" applyBorder="1" applyProtection="1">
      <protection locked="0"/>
    </xf>
    <xf numFmtId="49" fontId="7" fillId="0" borderId="12" xfId="0" applyNumberFormat="1" applyFont="1" applyBorder="1" applyAlignment="1" applyProtection="1">
      <protection locked="0"/>
    </xf>
    <xf numFmtId="49" fontId="7" fillId="0" borderId="6" xfId="0" applyNumberFormat="1" applyFont="1" applyBorder="1" applyAlignment="1" applyProtection="1">
      <protection locked="0"/>
    </xf>
    <xf numFmtId="3" fontId="7" fillId="35" borderId="25" xfId="0" applyNumberFormat="1" applyFont="1" applyFill="1" applyBorder="1" applyProtection="1">
      <protection locked="0"/>
    </xf>
    <xf numFmtId="0" fontId="7" fillId="0" borderId="0" xfId="0" applyNumberFormat="1" applyFont="1" applyAlignment="1" applyProtection="1"/>
    <xf numFmtId="0" fontId="7" fillId="57" borderId="6" xfId="0" applyFont="1" applyFill="1" applyBorder="1" applyProtection="1"/>
    <xf numFmtId="49" fontId="7" fillId="48" borderId="12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Alignment="1">
      <alignment horizontal="center"/>
    </xf>
    <xf numFmtId="49" fontId="7" fillId="48" borderId="31" xfId="0" applyNumberFormat="1" applyFont="1" applyFill="1" applyBorder="1" applyAlignment="1">
      <alignment horizontal="centerContinuous"/>
    </xf>
    <xf numFmtId="49" fontId="7" fillId="48" borderId="34" xfId="0" applyNumberFormat="1" applyFont="1" applyFill="1" applyBorder="1" applyAlignment="1">
      <alignment horizontal="centerContinuous"/>
    </xf>
    <xf numFmtId="49" fontId="7" fillId="48" borderId="6" xfId="0" applyNumberFormat="1" applyFont="1" applyFill="1" applyBorder="1" applyAlignment="1">
      <alignment horizontal="center"/>
    </xf>
    <xf numFmtId="49" fontId="7" fillId="48" borderId="12" xfId="0" applyNumberFormat="1" applyFont="1" applyFill="1" applyBorder="1"/>
    <xf numFmtId="49" fontId="7" fillId="48" borderId="26" xfId="0" applyNumberFormat="1" applyFont="1" applyFill="1" applyBorder="1" applyAlignment="1">
      <alignment horizontal="center"/>
    </xf>
    <xf numFmtId="49" fontId="7" fillId="48" borderId="29" xfId="0" applyNumberFormat="1" applyFont="1" applyFill="1" applyBorder="1"/>
    <xf numFmtId="0" fontId="0" fillId="48" borderId="33" xfId="0" applyFill="1" applyBorder="1" applyAlignment="1">
      <alignment horizontal="centerContinuous"/>
    </xf>
    <xf numFmtId="0" fontId="0" fillId="48" borderId="34" xfId="0" applyFill="1" applyBorder="1" applyAlignment="1">
      <alignment horizontal="centerContinuous"/>
    </xf>
    <xf numFmtId="49" fontId="7" fillId="48" borderId="6" xfId="0" applyNumberFormat="1" applyFont="1" applyFill="1" applyBorder="1" applyAlignment="1" applyProtection="1">
      <alignment horizontal="center"/>
    </xf>
    <xf numFmtId="49" fontId="7" fillId="48" borderId="25" xfId="0" applyNumberFormat="1" applyFont="1" applyFill="1" applyBorder="1" applyAlignment="1" applyProtection="1">
      <alignment horizontal="center"/>
    </xf>
    <xf numFmtId="49" fontId="7" fillId="48" borderId="34" xfId="0" applyNumberFormat="1" applyFont="1" applyFill="1" applyBorder="1" applyAlignment="1" applyProtection="1">
      <alignment horizontal="centerContinuous"/>
    </xf>
    <xf numFmtId="49" fontId="7" fillId="48" borderId="33" xfId="0" applyNumberFormat="1" applyFont="1" applyFill="1" applyBorder="1" applyAlignment="1" applyProtection="1">
      <alignment horizontal="centerContinuous"/>
    </xf>
    <xf numFmtId="49" fontId="7" fillId="48" borderId="29" xfId="0" applyNumberFormat="1" applyFont="1" applyFill="1" applyBorder="1" applyAlignment="1">
      <alignment horizontal="centerContinuous" vertical="top" wrapText="1"/>
    </xf>
    <xf numFmtId="49" fontId="7" fillId="48" borderId="32" xfId="0" applyNumberFormat="1" applyFont="1" applyFill="1" applyBorder="1" applyAlignment="1">
      <alignment horizontal="centerContinuous" wrapText="1"/>
    </xf>
    <xf numFmtId="49" fontId="7" fillId="48" borderId="31" xfId="0" applyNumberFormat="1" applyFont="1" applyFill="1" applyBorder="1" applyAlignment="1">
      <alignment horizontal="centerContinuous" wrapText="1"/>
    </xf>
    <xf numFmtId="0" fontId="0" fillId="48" borderId="33" xfId="0" applyFill="1" applyBorder="1" applyAlignment="1">
      <alignment horizontal="centerContinuous" wrapText="1"/>
    </xf>
    <xf numFmtId="0" fontId="0" fillId="48" borderId="34" xfId="0" applyFill="1" applyBorder="1" applyAlignment="1">
      <alignment horizontal="centerContinuous" wrapText="1"/>
    </xf>
    <xf numFmtId="49" fontId="7" fillId="0" borderId="26" xfId="0" applyNumberFormat="1" applyFont="1" applyFill="1" applyBorder="1" applyAlignment="1">
      <alignment wrapText="1"/>
    </xf>
    <xf numFmtId="49" fontId="7" fillId="48" borderId="31" xfId="0" applyNumberFormat="1" applyFont="1" applyFill="1" applyBorder="1" applyAlignment="1" applyProtection="1">
      <alignment horizontal="centerContinuous" wrapText="1"/>
    </xf>
    <xf numFmtId="49" fontId="7" fillId="48" borderId="29" xfId="0" applyNumberFormat="1" applyFont="1" applyFill="1" applyBorder="1" applyProtection="1"/>
    <xf numFmtId="49" fontId="7" fillId="48" borderId="31" xfId="0" applyNumberFormat="1" applyFont="1" applyFill="1" applyBorder="1" applyAlignment="1" applyProtection="1">
      <alignment horizontal="centerContinuous" vertical="center" wrapText="1"/>
    </xf>
    <xf numFmtId="49" fontId="7" fillId="48" borderId="34" xfId="0" applyNumberFormat="1" applyFont="1" applyFill="1" applyBorder="1" applyAlignment="1" applyProtection="1">
      <alignment horizontal="centerContinuous" vertical="center" wrapText="1"/>
    </xf>
    <xf numFmtId="49" fontId="7" fillId="48" borderId="12" xfId="0" applyNumberFormat="1" applyFont="1" applyFill="1" applyBorder="1" applyAlignment="1" applyProtection="1">
      <alignment horizontal="center" wrapText="1"/>
    </xf>
    <xf numFmtId="49" fontId="7" fillId="48" borderId="25" xfId="0" applyNumberFormat="1" applyFont="1" applyFill="1" applyBorder="1" applyAlignment="1" applyProtection="1">
      <alignment horizontal="center" vertical="center" wrapText="1"/>
    </xf>
    <xf numFmtId="49" fontId="7" fillId="48" borderId="25" xfId="0" applyNumberFormat="1" applyFont="1" applyFill="1" applyBorder="1" applyAlignment="1" applyProtection="1">
      <alignment horizontal="center" vertical="top" wrapText="1"/>
    </xf>
    <xf numFmtId="49" fontId="7" fillId="0" borderId="29" xfId="0" applyNumberFormat="1" applyFont="1" applyFill="1" applyBorder="1"/>
    <xf numFmtId="49" fontId="7" fillId="0" borderId="31" xfId="0" applyNumberFormat="1" applyFont="1" applyFill="1" applyBorder="1" applyAlignment="1">
      <alignment horizontal="centerContinuous"/>
    </xf>
    <xf numFmtId="49" fontId="7" fillId="35" borderId="29" xfId="0" applyNumberFormat="1" applyFont="1" applyFill="1" applyBorder="1" applyProtection="1"/>
    <xf numFmtId="3" fontId="7" fillId="35" borderId="2" xfId="0" applyNumberFormat="1" applyFont="1" applyFill="1" applyBorder="1" applyProtection="1">
      <protection locked="0"/>
    </xf>
    <xf numFmtId="49" fontId="7" fillId="35" borderId="31" xfId="0" applyNumberFormat="1" applyFont="1" applyFill="1" applyBorder="1" applyAlignment="1">
      <alignment horizontal="left" indent="1"/>
    </xf>
    <xf numFmtId="49" fontId="7" fillId="0" borderId="31" xfId="0" applyNumberFormat="1" applyFont="1" applyFill="1" applyBorder="1" applyAlignment="1">
      <alignment horizontal="centerContinuous" wrapText="1"/>
    </xf>
    <xf numFmtId="49" fontId="7" fillId="0" borderId="6" xfId="0" applyNumberFormat="1" applyFont="1" applyFill="1" applyBorder="1"/>
    <xf numFmtId="49" fontId="7" fillId="0" borderId="29" xfId="0" applyNumberFormat="1" applyFont="1" applyFill="1" applyBorder="1" applyAlignment="1">
      <alignment horizontal="left" indent="1"/>
    </xf>
    <xf numFmtId="49" fontId="7" fillId="0" borderId="12" xfId="0" applyNumberFormat="1" applyFont="1" applyFill="1" applyBorder="1" applyAlignment="1" applyProtection="1">
      <protection locked="0"/>
    </xf>
    <xf numFmtId="49" fontId="7" fillId="0" borderId="6" xfId="0" applyNumberFormat="1" applyFont="1" applyFill="1" applyBorder="1" applyAlignment="1" applyProtection="1">
      <protection locked="0"/>
    </xf>
    <xf numFmtId="0" fontId="0" fillId="0" borderId="0" xfId="0" applyProtection="1"/>
    <xf numFmtId="0" fontId="7" fillId="0" borderId="26" xfId="0" applyNumberFormat="1" applyFont="1" applyFill="1" applyBorder="1" applyAlignment="1" applyProtection="1">
      <alignment horizontal="left" indent="1"/>
    </xf>
    <xf numFmtId="49" fontId="7" fillId="0" borderId="31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 wrapText="1"/>
    </xf>
    <xf numFmtId="0" fontId="7" fillId="0" borderId="0" xfId="0" applyNumberFormat="1" applyFont="1" applyAlignment="1" applyProtection="1">
      <alignment vertical="top" wrapText="1"/>
      <protection locked="0"/>
    </xf>
    <xf numFmtId="0" fontId="7" fillId="37" borderId="12" xfId="0" applyFont="1" applyFill="1" applyBorder="1" applyAlignment="1" applyProtection="1">
      <alignment vertical="top" wrapText="1"/>
    </xf>
    <xf numFmtId="3" fontId="7" fillId="0" borderId="6" xfId="0" applyNumberFormat="1" applyFont="1" applyBorder="1" applyAlignment="1" applyProtection="1">
      <alignment vertical="top" wrapText="1"/>
      <protection locked="0"/>
    </xf>
    <xf numFmtId="0" fontId="7" fillId="37" borderId="6" xfId="0" applyFont="1" applyFill="1" applyBorder="1" applyAlignment="1" applyProtection="1">
      <alignment vertical="top" wrapText="1"/>
    </xf>
    <xf numFmtId="3" fontId="7" fillId="0" borderId="33" xfId="0" applyNumberFormat="1" applyFont="1" applyBorder="1" applyAlignment="1" applyProtection="1">
      <alignment vertical="top" wrapText="1"/>
    </xf>
    <xf numFmtId="3" fontId="7" fillId="0" borderId="25" xfId="0" applyNumberFormat="1" applyFont="1" applyBorder="1" applyAlignment="1" applyProtection="1">
      <alignment vertical="top" wrapText="1"/>
      <protection locked="0"/>
    </xf>
    <xf numFmtId="49" fontId="7" fillId="37" borderId="6" xfId="0" applyNumberFormat="1" applyFont="1" applyFill="1" applyBorder="1" applyAlignment="1" applyProtection="1">
      <alignment vertical="top" wrapText="1"/>
    </xf>
    <xf numFmtId="0" fontId="7" fillId="37" borderId="25" xfId="0" applyFont="1" applyFill="1" applyBorder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2" fillId="0" borderId="0" xfId="0" applyFont="1"/>
    <xf numFmtId="0" fontId="66" fillId="0" borderId="0" xfId="122" applyAlignment="1" applyProtection="1"/>
    <xf numFmtId="49" fontId="7" fillId="0" borderId="0" xfId="175" applyNumberFormat="1" applyFont="1" applyAlignment="1" applyProtection="1">
      <protection locked="0"/>
    </xf>
    <xf numFmtId="49" fontId="7" fillId="0" borderId="0" xfId="175" applyNumberFormat="1" applyFont="1" applyAlignment="1">
      <alignment horizontal="center" vertical="center"/>
    </xf>
    <xf numFmtId="49" fontId="7" fillId="0" borderId="0" xfId="175" applyNumberFormat="1" applyFont="1" applyAlignment="1"/>
    <xf numFmtId="49" fontId="7" fillId="0" borderId="0" xfId="175" applyNumberFormat="1" applyFont="1"/>
    <xf numFmtId="49" fontId="7" fillId="0" borderId="0" xfId="175" applyNumberFormat="1" applyFont="1" applyAlignment="1" applyProtection="1"/>
    <xf numFmtId="0" fontId="7" fillId="0" borderId="0" xfId="175" applyNumberFormat="1" applyFont="1" applyAlignment="1" applyProtection="1">
      <protection locked="0"/>
    </xf>
    <xf numFmtId="49" fontId="7" fillId="48" borderId="31" xfId="175" applyNumberFormat="1" applyFont="1" applyFill="1" applyBorder="1" applyAlignment="1">
      <alignment horizontal="centerContinuous" vertical="center"/>
    </xf>
    <xf numFmtId="49" fontId="7" fillId="48" borderId="34" xfId="175" applyNumberFormat="1" applyFont="1" applyFill="1" applyBorder="1" applyAlignment="1">
      <alignment horizontal="centerContinuous" vertical="center"/>
    </xf>
    <xf numFmtId="49" fontId="7" fillId="48" borderId="2" xfId="175" applyNumberFormat="1" applyFont="1" applyFill="1" applyBorder="1" applyAlignment="1" applyProtection="1">
      <alignment horizontal="center" vertical="center" wrapText="1"/>
    </xf>
    <xf numFmtId="49" fontId="7" fillId="0" borderId="29" xfId="175" applyNumberFormat="1" applyFont="1" applyBorder="1"/>
    <xf numFmtId="49" fontId="7" fillId="0" borderId="25" xfId="175" applyNumberFormat="1" applyFont="1" applyBorder="1" applyAlignment="1">
      <alignment horizontal="center" vertical="center"/>
    </xf>
    <xf numFmtId="170" fontId="7" fillId="0" borderId="25" xfId="175" applyNumberFormat="1" applyFont="1" applyBorder="1" applyProtection="1">
      <protection locked="0"/>
    </xf>
    <xf numFmtId="3" fontId="7" fillId="0" borderId="25" xfId="175" applyNumberFormat="1" applyFont="1" applyBorder="1" applyProtection="1">
      <protection locked="0"/>
    </xf>
    <xf numFmtId="0" fontId="7" fillId="0" borderId="0" xfId="175" applyFont="1"/>
    <xf numFmtId="49" fontId="7" fillId="0" borderId="30" xfId="175" applyNumberFormat="1" applyFont="1" applyBorder="1" applyProtection="1"/>
    <xf numFmtId="49" fontId="7" fillId="0" borderId="30" xfId="175" applyNumberFormat="1" applyFont="1" applyBorder="1" applyAlignment="1" applyProtection="1">
      <alignment horizontal="center" vertical="center"/>
    </xf>
    <xf numFmtId="3" fontId="7" fillId="0" borderId="30" xfId="175" applyNumberFormat="1" applyFont="1" applyBorder="1" applyProtection="1"/>
    <xf numFmtId="3" fontId="7" fillId="0" borderId="0" xfId="175" applyNumberFormat="1" applyFont="1" applyBorder="1" applyProtection="1"/>
    <xf numFmtId="0" fontId="7" fillId="0" borderId="0" xfId="175" applyFont="1" applyFill="1" applyBorder="1" applyProtection="1"/>
    <xf numFmtId="0" fontId="7" fillId="0" borderId="0" xfId="175" applyFont="1" applyBorder="1" applyProtection="1"/>
    <xf numFmtId="49" fontId="7" fillId="48" borderId="31" xfId="175" applyNumberFormat="1" applyFont="1" applyFill="1" applyBorder="1" applyAlignment="1">
      <alignment horizontal="centerContinuous" vertical="center" wrapText="1"/>
    </xf>
    <xf numFmtId="0" fontId="4" fillId="48" borderId="34" xfId="175" applyFill="1" applyBorder="1" applyAlignment="1">
      <alignment horizontal="centerContinuous" vertical="center" wrapText="1"/>
    </xf>
    <xf numFmtId="49" fontId="7" fillId="0" borderId="26" xfId="175" applyNumberFormat="1" applyFont="1" applyBorder="1" applyAlignment="1">
      <alignment horizontal="left"/>
    </xf>
    <xf numFmtId="49" fontId="7" fillId="0" borderId="6" xfId="175" applyNumberFormat="1" applyFont="1" applyBorder="1" applyAlignment="1">
      <alignment horizontal="center" vertical="center"/>
    </xf>
    <xf numFmtId="3" fontId="7" fillId="0" borderId="12" xfId="175" applyNumberFormat="1" applyFont="1" applyBorder="1" applyProtection="1">
      <protection locked="0"/>
    </xf>
    <xf numFmtId="170" fontId="7" fillId="0" borderId="6" xfId="175" applyNumberFormat="1" applyFont="1" applyBorder="1" applyProtection="1">
      <protection locked="0"/>
    </xf>
    <xf numFmtId="0" fontId="7" fillId="37" borderId="6" xfId="175" applyFont="1" applyFill="1" applyBorder="1" applyProtection="1"/>
    <xf numFmtId="3" fontId="7" fillId="0" borderId="6" xfId="175" applyNumberFormat="1" applyFont="1" applyBorder="1" applyProtection="1">
      <protection locked="0"/>
    </xf>
    <xf numFmtId="0" fontId="7" fillId="37" borderId="25" xfId="175" applyFont="1" applyFill="1" applyBorder="1" applyProtection="1"/>
    <xf numFmtId="0" fontId="7" fillId="37" borderId="25" xfId="175" applyFont="1" applyFill="1" applyBorder="1"/>
    <xf numFmtId="3" fontId="7" fillId="0" borderId="12" xfId="175" applyNumberFormat="1" applyFont="1" applyBorder="1" applyAlignment="1" applyProtection="1">
      <alignment horizontal="center"/>
      <protection locked="0"/>
    </xf>
    <xf numFmtId="3" fontId="7" fillId="0" borderId="25" xfId="175" applyNumberFormat="1" applyFont="1" applyBorder="1" applyAlignment="1" applyProtection="1">
      <alignment horizontal="center"/>
      <protection locked="0"/>
    </xf>
    <xf numFmtId="170" fontId="7" fillId="0" borderId="2" xfId="175" applyNumberFormat="1" applyFont="1" applyBorder="1" applyProtection="1">
      <protection locked="0"/>
    </xf>
    <xf numFmtId="3" fontId="7" fillId="0" borderId="19" xfId="175" applyNumberFormat="1" applyFont="1" applyBorder="1" applyProtection="1">
      <protection locked="0"/>
    </xf>
    <xf numFmtId="0" fontId="7" fillId="37" borderId="6" xfId="175" applyFont="1" applyFill="1" applyBorder="1"/>
    <xf numFmtId="49" fontId="7" fillId="0" borderId="26" xfId="175" applyNumberFormat="1" applyFont="1" applyBorder="1"/>
    <xf numFmtId="49" fontId="7" fillId="37" borderId="6" xfId="175" applyNumberFormat="1" applyFont="1" applyFill="1" applyBorder="1"/>
    <xf numFmtId="49" fontId="7" fillId="37" borderId="6" xfId="175" applyNumberFormat="1" applyFont="1" applyFill="1" applyBorder="1" applyProtection="1"/>
    <xf numFmtId="0" fontId="7" fillId="37" borderId="12" xfId="175" applyFont="1" applyFill="1" applyBorder="1" applyProtection="1"/>
    <xf numFmtId="49" fontId="7" fillId="0" borderId="12" xfId="175" applyNumberFormat="1" applyFont="1" applyBorder="1" applyAlignment="1">
      <alignment horizontal="center" vertical="center"/>
    </xf>
    <xf numFmtId="49" fontId="7" fillId="0" borderId="2" xfId="175" applyNumberFormat="1" applyFont="1" applyBorder="1" applyAlignment="1">
      <alignment horizontal="center"/>
    </xf>
    <xf numFmtId="49" fontId="7" fillId="0" borderId="2" xfId="175" applyNumberFormat="1" applyFont="1" applyBorder="1" applyAlignment="1" applyProtection="1">
      <alignment horizontal="center"/>
      <protection locked="0"/>
    </xf>
    <xf numFmtId="49" fontId="7" fillId="0" borderId="34" xfId="175" applyNumberFormat="1" applyFont="1" applyBorder="1" applyAlignment="1">
      <alignment horizontal="center" vertical="center"/>
    </xf>
    <xf numFmtId="49" fontId="7" fillId="0" borderId="31" xfId="175" applyNumberFormat="1" applyFont="1" applyBorder="1" applyAlignment="1">
      <alignment horizontal="center"/>
    </xf>
    <xf numFmtId="49" fontId="7" fillId="37" borderId="12" xfId="175" applyNumberFormat="1" applyFont="1" applyFill="1" applyBorder="1" applyAlignment="1">
      <alignment horizontal="centerContinuous"/>
    </xf>
    <xf numFmtId="49" fontId="7" fillId="48" borderId="34" xfId="175" applyNumberFormat="1" applyFont="1" applyFill="1" applyBorder="1" applyAlignment="1">
      <alignment horizontal="left" indent="1"/>
    </xf>
    <xf numFmtId="49" fontId="7" fillId="48" borderId="33" xfId="175" applyNumberFormat="1" applyFont="1" applyFill="1" applyBorder="1" applyAlignment="1">
      <alignment horizontal="centerContinuous"/>
    </xf>
    <xf numFmtId="0" fontId="4" fillId="48" borderId="33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centerContinuous"/>
    </xf>
    <xf numFmtId="49" fontId="7" fillId="0" borderId="31" xfId="175" applyNumberFormat="1" applyFont="1" applyFill="1" applyBorder="1" applyAlignment="1"/>
    <xf numFmtId="0" fontId="7" fillId="37" borderId="19" xfId="175" applyFont="1" applyFill="1" applyBorder="1"/>
    <xf numFmtId="0" fontId="7" fillId="37" borderId="30" xfId="175" applyFont="1" applyFill="1" applyBorder="1"/>
    <xf numFmtId="0" fontId="7" fillId="37" borderId="29" xfId="175" applyFont="1" applyFill="1" applyBorder="1"/>
    <xf numFmtId="0" fontId="7" fillId="37" borderId="19" xfId="175" applyFont="1" applyFill="1" applyBorder="1" applyProtection="1"/>
    <xf numFmtId="0" fontId="7" fillId="37" borderId="17" xfId="175" applyFont="1" applyFill="1" applyBorder="1"/>
    <xf numFmtId="0" fontId="7" fillId="37" borderId="0" xfId="175" applyFont="1" applyFill="1" applyBorder="1"/>
    <xf numFmtId="0" fontId="7" fillId="37" borderId="26" xfId="175" applyFont="1" applyFill="1" applyBorder="1"/>
    <xf numFmtId="0" fontId="7" fillId="37" borderId="17" xfId="175" applyFont="1" applyFill="1" applyBorder="1" applyProtection="1"/>
    <xf numFmtId="49" fontId="7" fillId="0" borderId="34" xfId="175" applyNumberFormat="1" applyFont="1" applyFill="1" applyBorder="1" applyAlignment="1"/>
    <xf numFmtId="49" fontId="7" fillId="0" borderId="33" xfId="175" applyNumberFormat="1" applyFont="1" applyFill="1" applyBorder="1" applyAlignment="1"/>
    <xf numFmtId="0" fontId="4" fillId="48" borderId="34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left"/>
    </xf>
    <xf numFmtId="49" fontId="7" fillId="48" borderId="34" xfId="175" applyNumberFormat="1" applyFont="1" applyFill="1" applyBorder="1" applyAlignment="1">
      <alignment horizontal="right"/>
    </xf>
    <xf numFmtId="49" fontId="7" fillId="48" borderId="33" xfId="175" applyNumberFormat="1" applyFont="1" applyFill="1" applyBorder="1" applyAlignment="1">
      <alignment horizontal="left"/>
    </xf>
    <xf numFmtId="49" fontId="7" fillId="48" borderId="31" xfId="175" applyNumberFormat="1" applyFont="1" applyFill="1" applyBorder="1" applyAlignment="1">
      <alignment horizontal="center" vertical="center"/>
    </xf>
    <xf numFmtId="49" fontId="7" fillId="0" borderId="31" xfId="175" applyNumberFormat="1" applyFont="1" applyFill="1" applyBorder="1" applyAlignment="1">
      <alignment horizontal="left" indent="15"/>
    </xf>
    <xf numFmtId="49" fontId="7" fillId="0" borderId="26" xfId="175" applyNumberFormat="1" applyFont="1" applyBorder="1" applyAlignment="1">
      <alignment horizontal="left" indent="1"/>
    </xf>
    <xf numFmtId="3" fontId="7" fillId="0" borderId="17" xfId="175" applyNumberFormat="1" applyFont="1" applyBorder="1" applyProtection="1">
      <protection locked="0"/>
    </xf>
    <xf numFmtId="0" fontId="7" fillId="37" borderId="28" xfId="175" applyFont="1" applyFill="1" applyBorder="1" applyProtection="1"/>
    <xf numFmtId="49" fontId="7" fillId="0" borderId="32" xfId="175" applyNumberFormat="1" applyFont="1" applyBorder="1"/>
    <xf numFmtId="49" fontId="7" fillId="0" borderId="0" xfId="175" applyNumberFormat="1" applyFont="1" applyAlignment="1">
      <alignment horizontal="center"/>
    </xf>
    <xf numFmtId="49" fontId="7" fillId="48" borderId="34" xfId="175" applyNumberFormat="1" applyFont="1" applyFill="1" applyBorder="1" applyAlignment="1"/>
    <xf numFmtId="49" fontId="7" fillId="48" borderId="33" xfId="175" applyNumberFormat="1" applyFont="1" applyFill="1" applyBorder="1" applyAlignment="1"/>
    <xf numFmtId="49" fontId="7" fillId="0" borderId="31" xfId="175" applyNumberFormat="1" applyFont="1" applyFill="1" applyBorder="1" applyAlignment="1">
      <alignment horizontal="centerContinuous"/>
    </xf>
    <xf numFmtId="3" fontId="7" fillId="0" borderId="0" xfId="175" applyNumberFormat="1" applyFont="1" applyAlignment="1" applyProtection="1">
      <protection locked="0"/>
    </xf>
    <xf numFmtId="0" fontId="4" fillId="0" borderId="0" xfId="0" applyFont="1"/>
    <xf numFmtId="0" fontId="0" fillId="0" borderId="0" xfId="0" applyFill="1" applyAlignment="1">
      <alignment horizontal="center" vertic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7" fillId="58" borderId="0" xfId="0" applyFont="1" applyFill="1"/>
    <xf numFmtId="0" fontId="60" fillId="64" borderId="36" xfId="0" applyFont="1" applyFill="1" applyBorder="1" applyAlignment="1" applyProtection="1">
      <alignment horizontal="center" vertical="center"/>
      <protection locked="0"/>
    </xf>
    <xf numFmtId="14" fontId="64" fillId="65" borderId="36" xfId="0" applyNumberFormat="1" applyFont="1" applyFill="1" applyBorder="1" applyAlignment="1">
      <alignment horizontal="center" vertical="center"/>
    </xf>
    <xf numFmtId="0" fontId="64" fillId="66" borderId="36" xfId="0" applyFont="1" applyFill="1" applyBorder="1" applyAlignment="1">
      <alignment horizontal="center" vertical="center"/>
    </xf>
    <xf numFmtId="49" fontId="7" fillId="48" borderId="31" xfId="0" applyNumberFormat="1" applyFont="1" applyFill="1" applyBorder="1" applyAlignment="1">
      <alignment horizontal="center"/>
    </xf>
    <xf numFmtId="0" fontId="79" fillId="0" borderId="0" xfId="0" applyFont="1"/>
    <xf numFmtId="3" fontId="17" fillId="0" borderId="12" xfId="65" applyFont="1" applyBorder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Continuous" vertical="center" wrapText="1"/>
    </xf>
    <xf numFmtId="49" fontId="7" fillId="0" borderId="30" xfId="0" applyNumberFormat="1" applyFont="1" applyBorder="1" applyAlignment="1" applyProtection="1"/>
    <xf numFmtId="0" fontId="7" fillId="0" borderId="30" xfId="0" applyNumberFormat="1" applyFont="1" applyBorder="1" applyAlignment="1" applyProtection="1"/>
    <xf numFmtId="49" fontId="7" fillId="48" borderId="31" xfId="0" applyNumberFormat="1" applyFont="1" applyFill="1" applyBorder="1" applyAlignment="1" applyProtection="1">
      <alignment horizontal="centerContinuous"/>
    </xf>
    <xf numFmtId="0" fontId="0" fillId="48" borderId="33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Protection="1"/>
    <xf numFmtId="49" fontId="7" fillId="48" borderId="26" xfId="0" applyNumberFormat="1" applyFont="1" applyFill="1" applyBorder="1" applyAlignment="1" applyProtection="1">
      <alignment horizontal="center"/>
    </xf>
    <xf numFmtId="49" fontId="7" fillId="0" borderId="12" xfId="0" applyNumberFormat="1" applyFont="1" applyBorder="1" applyProtection="1"/>
    <xf numFmtId="49" fontId="7" fillId="0" borderId="6" xfId="0" applyNumberFormat="1" applyFont="1" applyBorder="1" applyProtection="1"/>
    <xf numFmtId="49" fontId="4" fillId="0" borderId="0" xfId="0" applyNumberFormat="1" applyFont="1" applyProtection="1"/>
    <xf numFmtId="0" fontId="79" fillId="0" borderId="0" xfId="0" applyFont="1" applyProtection="1"/>
    <xf numFmtId="49" fontId="7" fillId="0" borderId="26" xfId="0" applyNumberFormat="1" applyFont="1" applyBorder="1" applyAlignment="1" applyProtection="1">
      <alignment horizontal="left" indent="2"/>
    </xf>
    <xf numFmtId="49" fontId="7" fillId="35" borderId="26" xfId="0" applyNumberFormat="1" applyFont="1" applyFill="1" applyBorder="1" applyProtection="1"/>
    <xf numFmtId="49" fontId="7" fillId="46" borderId="29" xfId="0" applyNumberFormat="1" applyFont="1" applyFill="1" applyBorder="1" applyAlignment="1" applyProtection="1"/>
    <xf numFmtId="0" fontId="7" fillId="0" borderId="0" xfId="0" applyNumberFormat="1" applyFont="1" applyBorder="1" applyAlignment="1" applyProtection="1"/>
    <xf numFmtId="49" fontId="9" fillId="0" borderId="0" xfId="0" applyNumberFormat="1" applyFont="1" applyProtection="1"/>
    <xf numFmtId="49" fontId="7" fillId="0" borderId="32" xfId="0" applyNumberFormat="1" applyFont="1" applyFill="1" applyBorder="1" applyProtection="1"/>
    <xf numFmtId="49" fontId="7" fillId="0" borderId="26" xfId="0" applyNumberFormat="1" applyFont="1" applyFill="1" applyBorder="1" applyProtection="1"/>
    <xf numFmtId="49" fontId="7" fillId="48" borderId="27" xfId="0" applyNumberFormat="1" applyFont="1" applyFill="1" applyBorder="1" applyAlignment="1" applyProtection="1">
      <alignment horizontal="centerContinuous"/>
    </xf>
    <xf numFmtId="49" fontId="7" fillId="48" borderId="28" xfId="0" applyNumberFormat="1" applyFont="1" applyFill="1" applyBorder="1" applyAlignment="1" applyProtection="1">
      <alignment horizontal="centerContinuous"/>
    </xf>
    <xf numFmtId="49" fontId="7" fillId="48" borderId="17" xfId="0" applyNumberFormat="1" applyFont="1" applyFill="1" applyBorder="1" applyAlignment="1" applyProtection="1">
      <alignment horizontal="center"/>
    </xf>
    <xf numFmtId="49" fontId="7" fillId="0" borderId="29" xfId="0" applyNumberFormat="1" applyFont="1" applyFill="1" applyBorder="1" applyProtection="1"/>
    <xf numFmtId="49" fontId="7" fillId="48" borderId="34" xfId="0" applyNumberFormat="1" applyFont="1" applyFill="1" applyBorder="1" applyAlignment="1" applyProtection="1">
      <alignment horizontal="center"/>
    </xf>
    <xf numFmtId="49" fontId="7" fillId="48" borderId="2" xfId="0" applyNumberFormat="1" applyFont="1" applyFill="1" applyBorder="1" applyAlignment="1" applyProtection="1">
      <alignment horizontal="center"/>
    </xf>
    <xf numFmtId="49" fontId="7" fillId="48" borderId="19" xfId="0" applyNumberFormat="1" applyFont="1" applyFill="1" applyBorder="1" applyAlignment="1" applyProtection="1">
      <alignment horizontal="center"/>
    </xf>
    <xf numFmtId="49" fontId="7" fillId="0" borderId="26" xfId="0" applyNumberFormat="1" applyFont="1" applyBorder="1" applyAlignment="1" applyProtection="1">
      <alignment horizontal="left"/>
    </xf>
    <xf numFmtId="49" fontId="7" fillId="0" borderId="6" xfId="0" applyNumberFormat="1" applyFont="1" applyBorder="1" applyAlignment="1" applyProtection="1">
      <alignment horizontal="left" indent="1"/>
    </xf>
    <xf numFmtId="49" fontId="7" fillId="48" borderId="32" xfId="0" applyNumberFormat="1" applyFont="1" applyFill="1" applyBorder="1" applyAlignment="1" applyProtection="1">
      <alignment horizontal="centerContinuous" wrapText="1"/>
    </xf>
    <xf numFmtId="49" fontId="80" fillId="0" borderId="30" xfId="0" applyNumberFormat="1" applyFont="1" applyBorder="1" applyProtection="1"/>
    <xf numFmtId="49" fontId="7" fillId="0" borderId="31" xfId="0" applyNumberFormat="1" applyFont="1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Continuous" vertical="top" wrapText="1"/>
    </xf>
    <xf numFmtId="49" fontId="7" fillId="0" borderId="31" xfId="0" applyNumberFormat="1" applyFont="1" applyBorder="1" applyAlignment="1" applyProtection="1">
      <alignment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vertical="center"/>
    </xf>
    <xf numFmtId="0" fontId="79" fillId="0" borderId="33" xfId="0" applyFont="1" applyBorder="1" applyProtection="1"/>
    <xf numFmtId="0" fontId="79" fillId="0" borderId="0" xfId="0" applyFont="1" applyBorder="1" applyProtection="1"/>
    <xf numFmtId="3" fontId="0" fillId="0" borderId="0" xfId="0" applyNumberFormat="1"/>
    <xf numFmtId="49" fontId="63" fillId="0" borderId="0" xfId="175" applyNumberFormat="1" applyFont="1" applyAlignment="1" applyProtection="1"/>
    <xf numFmtId="49" fontId="7" fillId="0" borderId="31" xfId="0" applyNumberFormat="1" applyFont="1" applyFill="1" applyBorder="1" applyAlignment="1" applyProtection="1">
      <alignment horizontal="centerContinuous" wrapText="1"/>
    </xf>
    <xf numFmtId="0" fontId="0" fillId="48" borderId="33" xfId="0" applyFill="1" applyBorder="1" applyAlignment="1" applyProtection="1">
      <alignment horizontal="centerContinuous" wrapText="1"/>
    </xf>
    <xf numFmtId="0" fontId="0" fillId="48" borderId="34" xfId="0" applyFill="1" applyBorder="1" applyAlignment="1" applyProtection="1">
      <alignment horizontal="centerContinuous" wrapText="1"/>
    </xf>
    <xf numFmtId="49" fontId="7" fillId="0" borderId="31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/>
    </xf>
    <xf numFmtId="49" fontId="7" fillId="0" borderId="0" xfId="175" applyNumberFormat="1" applyFont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left"/>
    </xf>
    <xf numFmtId="49" fontId="7" fillId="0" borderId="29" xfId="0" applyNumberFormat="1" applyFont="1" applyBorder="1" applyAlignment="1" applyProtection="1">
      <alignment horizontal="left"/>
    </xf>
    <xf numFmtId="49" fontId="80" fillId="0" borderId="27" xfId="0" applyNumberFormat="1" applyFont="1" applyBorder="1" applyProtection="1"/>
    <xf numFmtId="49" fontId="81" fillId="0" borderId="0" xfId="0" applyNumberFormat="1" applyFont="1" applyBorder="1" applyProtection="1"/>
    <xf numFmtId="3" fontId="7" fillId="0" borderId="19" xfId="0" applyNumberFormat="1" applyFont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49" fontId="7" fillId="0" borderId="31" xfId="0" applyNumberFormat="1" applyFont="1" applyBorder="1" applyAlignment="1" applyProtection="1">
      <alignment horizontal="center" vertical="center"/>
    </xf>
    <xf numFmtId="49" fontId="7" fillId="0" borderId="25" xfId="0" applyNumberFormat="1" applyFont="1" applyBorder="1" applyAlignment="1" applyProtection="1">
      <alignment horizontal="left" indent="1"/>
    </xf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64" fillId="64" borderId="0" xfId="0" applyFont="1" applyFill="1" applyAlignment="1" applyProtection="1">
      <alignment horizontal="center" vertical="center"/>
      <protection locked="0"/>
    </xf>
    <xf numFmtId="0" fontId="77" fillId="0" borderId="0" xfId="0" applyFont="1" applyAlignment="1">
      <alignment horizontal="left"/>
    </xf>
    <xf numFmtId="3" fontId="17" fillId="0" borderId="12" xfId="65" applyFont="1" applyBorder="1" applyProtection="1">
      <alignment vertical="center"/>
      <protection locked="0"/>
    </xf>
    <xf numFmtId="49" fontId="7" fillId="48" borderId="6" xfId="0" applyNumberFormat="1" applyFont="1" applyFill="1" applyBorder="1"/>
    <xf numFmtId="3" fontId="17" fillId="0" borderId="28" xfId="65" applyFont="1" applyBorder="1" applyProtection="1">
      <alignment vertical="center"/>
      <protection locked="0"/>
    </xf>
    <xf numFmtId="3" fontId="17" fillId="0" borderId="17" xfId="65" applyFont="1" applyBorder="1" applyProtection="1">
      <alignment vertical="center"/>
      <protection locked="0"/>
    </xf>
    <xf numFmtId="3" fontId="17" fillId="0" borderId="19" xfId="65" applyFont="1" applyBorder="1" applyProtection="1">
      <alignment vertical="center"/>
      <protection locked="0"/>
    </xf>
    <xf numFmtId="3" fontId="17" fillId="0" borderId="6" xfId="65" applyFont="1" applyBorder="1" applyProtection="1">
      <alignment vertical="center"/>
      <protection locked="0"/>
    </xf>
    <xf numFmtId="3" fontId="17" fillId="0" borderId="25" xfId="65" applyFont="1" applyBorder="1" applyProtection="1">
      <alignment vertical="center"/>
      <protection locked="0"/>
    </xf>
    <xf numFmtId="49" fontId="7" fillId="0" borderId="32" xfId="0" applyNumberFormat="1" applyFont="1" applyBorder="1"/>
    <xf numFmtId="49" fontId="7" fillId="48" borderId="6" xfId="0" applyNumberFormat="1" applyFont="1" applyFill="1" applyBorder="1" applyProtection="1"/>
    <xf numFmtId="3" fontId="17" fillId="0" borderId="28" xfId="65" applyFont="1" applyBorder="1">
      <alignment vertical="center"/>
      <protection locked="0"/>
    </xf>
    <xf numFmtId="3" fontId="17" fillId="0" borderId="19" xfId="65" applyFont="1" applyBorder="1">
      <alignment vertical="center"/>
      <protection locked="0"/>
    </xf>
    <xf numFmtId="3" fontId="17" fillId="0" borderId="25" xfId="65" applyFont="1" applyBorder="1">
      <alignment vertical="center"/>
      <protection locked="0"/>
    </xf>
    <xf numFmtId="0" fontId="69" fillId="0" borderId="0" xfId="281" applyFont="1" applyBorder="1" applyAlignment="1">
      <alignment wrapText="1"/>
    </xf>
    <xf numFmtId="0" fontId="70" fillId="0" borderId="0" xfId="281" applyFont="1" applyFill="1" applyBorder="1" applyAlignment="1">
      <alignment wrapText="1"/>
    </xf>
    <xf numFmtId="0" fontId="70" fillId="0" borderId="0" xfId="281" applyFont="1" applyBorder="1" applyAlignment="1">
      <alignment horizontal="center" vertical="center" wrapText="1"/>
    </xf>
    <xf numFmtId="0" fontId="70" fillId="0" borderId="0" xfId="281" applyFont="1" applyBorder="1" applyAlignment="1">
      <alignment wrapText="1"/>
    </xf>
    <xf numFmtId="0" fontId="68" fillId="0" borderId="0" xfId="281" applyFont="1" applyBorder="1" applyAlignment="1">
      <alignment horizontal="left" wrapText="1"/>
    </xf>
    <xf numFmtId="0" fontId="71" fillId="0" borderId="0" xfId="281" applyFont="1" applyBorder="1" applyAlignment="1">
      <alignment wrapText="1"/>
    </xf>
    <xf numFmtId="0" fontId="68" fillId="62" borderId="0" xfId="281" applyFont="1" applyFill="1" applyBorder="1" applyAlignment="1">
      <alignment horizontal="left" vertical="center"/>
    </xf>
    <xf numFmtId="0" fontId="70" fillId="58" borderId="0" xfId="281" applyFont="1" applyFill="1" applyBorder="1" applyAlignment="1">
      <alignment wrapText="1"/>
    </xf>
    <xf numFmtId="0" fontId="70" fillId="58" borderId="0" xfId="281" applyFont="1" applyFill="1" applyBorder="1" applyAlignment="1">
      <alignment horizontal="center" vertical="center" wrapText="1"/>
    </xf>
    <xf numFmtId="0" fontId="68" fillId="58" borderId="0" xfId="281" applyFont="1" applyFill="1" applyBorder="1" applyAlignment="1">
      <alignment horizontal="left" wrapText="1"/>
    </xf>
    <xf numFmtId="0" fontId="73" fillId="61" borderId="2" xfId="281" applyFont="1" applyFill="1" applyBorder="1" applyAlignment="1">
      <alignment horizontal="center" vertical="center" wrapText="1"/>
    </xf>
    <xf numFmtId="0" fontId="70" fillId="0" borderId="0" xfId="281" applyFont="1" applyFill="1" applyBorder="1" applyAlignment="1">
      <alignment horizontal="center" vertical="center" wrapText="1"/>
    </xf>
    <xf numFmtId="191" fontId="70" fillId="58" borderId="12" xfId="281" applyNumberFormat="1" applyFont="1" applyFill="1" applyBorder="1" applyAlignment="1">
      <alignment horizontal="center" vertical="center"/>
    </xf>
    <xf numFmtId="3" fontId="73" fillId="59" borderId="31" xfId="281" applyNumberFormat="1" applyFont="1" applyFill="1" applyBorder="1" applyAlignment="1">
      <alignment vertical="center" wrapText="1"/>
    </xf>
    <xf numFmtId="3" fontId="68" fillId="58" borderId="31" xfId="281" applyNumberFormat="1" applyFont="1" applyFill="1" applyBorder="1" applyAlignment="1">
      <alignment horizontal="center" vertical="center" wrapText="1"/>
    </xf>
    <xf numFmtId="0" fontId="70" fillId="60" borderId="2" xfId="281" applyFont="1" applyFill="1" applyBorder="1" applyAlignment="1">
      <alignment horizontal="center" vertical="center" wrapText="1"/>
    </xf>
    <xf numFmtId="0" fontId="68" fillId="63" borderId="31" xfId="281" applyFont="1" applyFill="1" applyBorder="1" applyAlignment="1">
      <alignment horizontal="left" vertical="center" wrapText="1" indent="1"/>
    </xf>
    <xf numFmtId="192" fontId="70" fillId="58" borderId="2" xfId="281" applyNumberFormat="1" applyFont="1" applyFill="1" applyBorder="1" applyAlignment="1">
      <alignment horizontal="center" vertical="center" wrapText="1"/>
    </xf>
    <xf numFmtId="49" fontId="68" fillId="60" borderId="2" xfId="281" applyNumberFormat="1" applyFont="1" applyFill="1" applyBorder="1" applyAlignment="1">
      <alignment horizontal="center" vertical="center"/>
    </xf>
    <xf numFmtId="0" fontId="75" fillId="0" borderId="0" xfId="281" applyFont="1" applyBorder="1" applyAlignment="1">
      <alignment horizontal="left" vertical="center"/>
    </xf>
    <xf numFmtId="0" fontId="68" fillId="59" borderId="31" xfId="281" applyFont="1" applyFill="1" applyBorder="1" applyAlignment="1">
      <alignment horizontal="left" vertical="center" wrapText="1" indent="1"/>
    </xf>
    <xf numFmtId="190" fontId="68" fillId="63" borderId="31" xfId="281" applyNumberFormat="1" applyFont="1" applyFill="1" applyBorder="1" applyAlignment="1">
      <alignment horizontal="left" vertical="center" wrapText="1"/>
    </xf>
    <xf numFmtId="0" fontId="73" fillId="58" borderId="31" xfId="281" applyFont="1" applyFill="1" applyBorder="1" applyAlignment="1">
      <alignment horizontal="left" vertical="center" wrapText="1"/>
    </xf>
    <xf numFmtId="192" fontId="70" fillId="58" borderId="31" xfId="281" applyNumberFormat="1" applyFont="1" applyFill="1" applyBorder="1" applyAlignment="1">
      <alignment horizontal="center" vertical="center" wrapText="1"/>
    </xf>
    <xf numFmtId="0" fontId="75" fillId="0" borderId="0" xfId="281" applyFont="1" applyFill="1" applyBorder="1" applyAlignment="1">
      <alignment horizontal="left" vertical="center"/>
    </xf>
    <xf numFmtId="0" fontId="68" fillId="0" borderId="31" xfId="281" applyFont="1" applyFill="1" applyBorder="1" applyAlignment="1">
      <alignment horizontal="left" vertical="center" wrapText="1" indent="1"/>
    </xf>
    <xf numFmtId="0" fontId="68" fillId="63" borderId="31" xfId="281" applyFont="1" applyFill="1" applyBorder="1" applyAlignment="1">
      <alignment horizontal="left" vertical="center" wrapText="1" indent="2"/>
    </xf>
    <xf numFmtId="0" fontId="68" fillId="68" borderId="2" xfId="281" applyFont="1" applyFill="1" applyBorder="1" applyAlignment="1">
      <alignment horizontal="center" vertical="center" wrapText="1"/>
    </xf>
    <xf numFmtId="3" fontId="68" fillId="63" borderId="31" xfId="281" applyNumberFormat="1" applyFont="1" applyFill="1" applyBorder="1" applyAlignment="1">
      <alignment horizontal="left" vertical="center" wrapText="1"/>
    </xf>
    <xf numFmtId="0" fontId="73" fillId="0" borderId="33" xfId="281" applyFont="1" applyFill="1" applyBorder="1" applyAlignment="1">
      <alignment horizontal="left" vertical="center" wrapText="1"/>
    </xf>
    <xf numFmtId="3" fontId="73" fillId="59" borderId="0" xfId="281" applyNumberFormat="1" applyFont="1" applyFill="1" applyBorder="1" applyAlignment="1">
      <alignment vertical="center" wrapText="1"/>
    </xf>
    <xf numFmtId="189" fontId="68" fillId="58" borderId="0" xfId="281" applyNumberFormat="1" applyFont="1" applyFill="1" applyAlignment="1">
      <alignment vertical="center" wrapText="1"/>
    </xf>
    <xf numFmtId="0" fontId="72" fillId="58" borderId="0" xfId="281" applyFont="1" applyFill="1" applyAlignment="1">
      <alignment vertical="center" wrapText="1"/>
    </xf>
    <xf numFmtId="3" fontId="72" fillId="59" borderId="0" xfId="281" applyNumberFormat="1" applyFont="1" applyFill="1" applyBorder="1" applyAlignment="1">
      <alignment horizontal="center" vertical="center" wrapText="1"/>
    </xf>
    <xf numFmtId="0" fontId="72" fillId="0" borderId="0" xfId="281" applyFont="1" applyFill="1" applyAlignment="1">
      <alignment vertical="center" wrapText="1"/>
    </xf>
    <xf numFmtId="0" fontId="68" fillId="58" borderId="0" xfId="281" applyFont="1" applyFill="1" applyAlignment="1">
      <alignment vertical="center" wrapText="1"/>
    </xf>
    <xf numFmtId="0" fontId="68" fillId="0" borderId="0" xfId="281" applyFont="1" applyBorder="1" applyAlignment="1">
      <alignment horizontal="center" vertical="center" wrapText="1"/>
    </xf>
    <xf numFmtId="0" fontId="68" fillId="0" borderId="0" xfId="282" applyFont="1" applyFill="1" applyBorder="1" applyAlignment="1">
      <alignment vertical="center" wrapText="1"/>
    </xf>
    <xf numFmtId="0" fontId="68" fillId="0" borderId="0" xfId="281" applyFont="1" applyFill="1" applyBorder="1" applyAlignment="1">
      <alignment horizontal="left" wrapText="1"/>
    </xf>
    <xf numFmtId="0" fontId="2" fillId="0" borderId="0" xfId="281" applyAlignment="1">
      <alignment vertical="center"/>
    </xf>
    <xf numFmtId="0" fontId="2" fillId="0" borderId="0" xfId="281"/>
    <xf numFmtId="0" fontId="68" fillId="58" borderId="0" xfId="281" applyFont="1" applyFill="1" applyBorder="1" applyAlignment="1">
      <alignment horizontal="left" vertical="center"/>
    </xf>
    <xf numFmtId="0" fontId="68" fillId="58" borderId="0" xfId="281" applyFont="1" applyFill="1" applyBorder="1"/>
    <xf numFmtId="0" fontId="70" fillId="58" borderId="2" xfId="281" applyFont="1" applyFill="1" applyBorder="1" applyAlignment="1">
      <alignment horizontal="center" vertical="center" wrapText="1"/>
    </xf>
    <xf numFmtId="189" fontId="68" fillId="58" borderId="0" xfId="281" applyNumberFormat="1" applyFont="1" applyFill="1" applyBorder="1" applyAlignment="1">
      <alignment vertical="center" wrapText="1"/>
    </xf>
    <xf numFmtId="191" fontId="70" fillId="58" borderId="2" xfId="281" applyNumberFormat="1" applyFont="1" applyFill="1" applyBorder="1" applyAlignment="1">
      <alignment horizontal="center" vertical="center"/>
    </xf>
    <xf numFmtId="0" fontId="70" fillId="58" borderId="2" xfId="281" applyFont="1" applyFill="1" applyBorder="1" applyAlignment="1">
      <alignment horizontal="left" vertical="center" wrapText="1"/>
    </xf>
    <xf numFmtId="3" fontId="72" fillId="59" borderId="0" xfId="281" applyNumberFormat="1" applyFont="1" applyFill="1" applyBorder="1" applyAlignment="1">
      <alignment horizontal="left" vertical="top"/>
    </xf>
    <xf numFmtId="49" fontId="7" fillId="0" borderId="0" xfId="0" applyNumberFormat="1" applyFont="1" applyProtection="1">
      <protection locked="0"/>
    </xf>
    <xf numFmtId="0" fontId="70" fillId="60" borderId="2" xfId="281" applyFont="1" applyFill="1" applyBorder="1" applyAlignment="1">
      <alignment horizontal="right" vertical="center" wrapText="1" indent="1"/>
    </xf>
    <xf numFmtId="3" fontId="68" fillId="63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59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2" xfId="281" applyNumberFormat="1" applyFont="1" applyFill="1" applyBorder="1" applyAlignment="1" applyProtection="1">
      <alignment horizontal="right" vertical="center" wrapText="1" indent="1"/>
      <protection locked="0"/>
    </xf>
    <xf numFmtId="0" fontId="7" fillId="37" borderId="0" xfId="0" applyFont="1" applyFill="1" applyBorder="1"/>
    <xf numFmtId="3" fontId="7" fillId="0" borderId="30" xfId="0" applyNumberFormat="1" applyFont="1" applyBorder="1" applyProtection="1">
      <protection locked="0"/>
    </xf>
    <xf numFmtId="0" fontId="7" fillId="37" borderId="29" xfId="0" applyFont="1" applyFill="1" applyBorder="1"/>
    <xf numFmtId="3" fontId="7" fillId="0" borderId="44" xfId="0" applyNumberFormat="1" applyFont="1" applyBorder="1" applyProtection="1">
      <protection locked="0"/>
    </xf>
    <xf numFmtId="3" fontId="7" fillId="0" borderId="45" xfId="0" applyNumberFormat="1" applyFont="1" applyBorder="1" applyProtection="1">
      <protection locked="0"/>
    </xf>
    <xf numFmtId="3" fontId="7" fillId="0" borderId="46" xfId="0" applyNumberFormat="1" applyFont="1" applyBorder="1" applyProtection="1">
      <protection locked="0"/>
    </xf>
    <xf numFmtId="49" fontId="7" fillId="0" borderId="44" xfId="0" applyNumberFormat="1" applyFont="1" applyFill="1" applyBorder="1" applyProtection="1"/>
    <xf numFmtId="3" fontId="7" fillId="0" borderId="0" xfId="0" applyNumberFormat="1" applyFont="1" applyFill="1" applyBorder="1" applyProtection="1">
      <protection locked="0"/>
    </xf>
    <xf numFmtId="49" fontId="7" fillId="37" borderId="0" xfId="0" applyNumberFormat="1" applyFont="1" applyFill="1" applyBorder="1"/>
    <xf numFmtId="3" fontId="7" fillId="35" borderId="0" xfId="0" applyNumberFormat="1" applyFont="1" applyFill="1" applyBorder="1" applyProtection="1">
      <protection locked="0"/>
    </xf>
    <xf numFmtId="3" fontId="7" fillId="0" borderId="44" xfId="0" applyNumberFormat="1" applyFont="1" applyFill="1" applyBorder="1" applyProtection="1">
      <protection locked="0"/>
    </xf>
    <xf numFmtId="3" fontId="7" fillId="0" borderId="45" xfId="0" applyNumberFormat="1" applyFont="1" applyFill="1" applyBorder="1" applyProtection="1">
      <protection locked="0"/>
    </xf>
    <xf numFmtId="3" fontId="7" fillId="0" borderId="46" xfId="0" applyNumberFormat="1" applyFont="1" applyFill="1" applyBorder="1" applyProtection="1">
      <protection locked="0"/>
    </xf>
    <xf numFmtId="49" fontId="7" fillId="37" borderId="26" xfId="0" applyNumberFormat="1" applyFont="1" applyFill="1" applyBorder="1"/>
    <xf numFmtId="3" fontId="7" fillId="0" borderId="26" xfId="0" applyNumberFormat="1" applyFont="1" applyFill="1" applyBorder="1" applyProtection="1">
      <protection locked="0"/>
    </xf>
    <xf numFmtId="3" fontId="7" fillId="0" borderId="17" xfId="0" applyNumberFormat="1" applyFont="1" applyFill="1" applyBorder="1" applyProtection="1">
      <protection locked="0"/>
    </xf>
    <xf numFmtId="3" fontId="7" fillId="35" borderId="26" xfId="0" applyNumberFormat="1" applyFont="1" applyFill="1" applyBorder="1" applyProtection="1">
      <protection locked="0"/>
    </xf>
    <xf numFmtId="3" fontId="7" fillId="35" borderId="17" xfId="0" applyNumberFormat="1" applyFont="1" applyFill="1" applyBorder="1" applyProtection="1">
      <protection locked="0"/>
    </xf>
    <xf numFmtId="3" fontId="7" fillId="46" borderId="29" xfId="0" applyNumberFormat="1" applyFont="1" applyFill="1" applyBorder="1" applyProtection="1">
      <protection locked="0"/>
    </xf>
    <xf numFmtId="3" fontId="7" fillId="46" borderId="30" xfId="0" applyNumberFormat="1" applyFont="1" applyFill="1" applyBorder="1" applyProtection="1">
      <protection locked="0"/>
    </xf>
    <xf numFmtId="3" fontId="7" fillId="46" borderId="19" xfId="0" applyNumberFormat="1" applyFont="1" applyFill="1" applyBorder="1" applyProtection="1">
      <protection locked="0"/>
    </xf>
    <xf numFmtId="3" fontId="70" fillId="58" borderId="2" xfId="28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76" applyNumberFormat="1" applyFont="1" applyAlignment="1" applyProtection="1">
      <protection locked="0"/>
    </xf>
    <xf numFmtId="49" fontId="7" fillId="0" borderId="0" xfId="176" applyNumberFormat="1" applyFont="1" applyAlignment="1">
      <alignment horizontal="center" vertical="center"/>
    </xf>
    <xf numFmtId="49" fontId="7" fillId="0" borderId="0" xfId="176" applyNumberFormat="1" applyFont="1" applyAlignment="1"/>
    <xf numFmtId="49" fontId="7" fillId="0" borderId="0" xfId="176" applyNumberFormat="1" applyFont="1"/>
    <xf numFmtId="49" fontId="7" fillId="0" borderId="0" xfId="176" applyNumberFormat="1" applyFont="1" applyAlignment="1" applyProtection="1"/>
    <xf numFmtId="49" fontId="63" fillId="0" borderId="0" xfId="176" applyNumberFormat="1" applyFont="1" applyAlignment="1"/>
    <xf numFmtId="0" fontId="7" fillId="0" borderId="0" xfId="176" applyNumberFormat="1" applyFont="1" applyAlignment="1" applyProtection="1">
      <protection locked="0"/>
    </xf>
    <xf numFmtId="49" fontId="7" fillId="48" borderId="47" xfId="176" applyNumberFormat="1" applyFont="1" applyFill="1" applyBorder="1" applyAlignment="1">
      <alignment horizontal="centerContinuous" vertical="center"/>
    </xf>
    <xf numFmtId="49" fontId="7" fillId="48" borderId="48" xfId="176" applyNumberFormat="1" applyFont="1" applyFill="1" applyBorder="1" applyAlignment="1">
      <alignment horizontal="centerContinuous" vertical="center"/>
    </xf>
    <xf numFmtId="49" fontId="7" fillId="48" borderId="41" xfId="176" applyNumberFormat="1" applyFont="1" applyFill="1" applyBorder="1" applyAlignment="1" applyProtection="1">
      <alignment horizontal="center" vertical="center" wrapText="1"/>
    </xf>
    <xf numFmtId="49" fontId="7" fillId="0" borderId="29" xfId="176" applyNumberFormat="1" applyFont="1" applyBorder="1"/>
    <xf numFmtId="49" fontId="7" fillId="0" borderId="25" xfId="176" applyNumberFormat="1" applyFont="1" applyBorder="1" applyAlignment="1">
      <alignment horizontal="center" vertical="center"/>
    </xf>
    <xf numFmtId="170" fontId="7" fillId="0" borderId="25" xfId="176" applyNumberFormat="1" applyFont="1" applyBorder="1" applyProtection="1">
      <protection locked="0"/>
    </xf>
    <xf numFmtId="3" fontId="7" fillId="0" borderId="25" xfId="176" applyNumberFormat="1" applyFont="1" applyBorder="1" applyProtection="1">
      <protection locked="0"/>
    </xf>
    <xf numFmtId="0" fontId="7" fillId="0" borderId="0" xfId="176" applyFont="1"/>
    <xf numFmtId="49" fontId="7" fillId="0" borderId="30" xfId="176" applyNumberFormat="1" applyFont="1" applyBorder="1" applyProtection="1"/>
    <xf numFmtId="49" fontId="7" fillId="0" borderId="30" xfId="176" applyNumberFormat="1" applyFont="1" applyBorder="1" applyAlignment="1" applyProtection="1">
      <alignment horizontal="center" vertical="center"/>
    </xf>
    <xf numFmtId="3" fontId="7" fillId="0" borderId="30" xfId="176" applyNumberFormat="1" applyFont="1" applyBorder="1" applyProtection="1"/>
    <xf numFmtId="3" fontId="7" fillId="0" borderId="0" xfId="176" applyNumberFormat="1" applyFont="1" applyBorder="1" applyProtection="1"/>
    <xf numFmtId="0" fontId="7" fillId="0" borderId="0" xfId="176" applyFont="1" applyFill="1" applyBorder="1" applyProtection="1"/>
    <xf numFmtId="0" fontId="7" fillId="0" borderId="0" xfId="176" applyFont="1" applyBorder="1" applyProtection="1"/>
    <xf numFmtId="49" fontId="7" fillId="48" borderId="47" xfId="176" applyNumberFormat="1" applyFont="1" applyFill="1" applyBorder="1" applyAlignment="1">
      <alignment horizontal="centerContinuous" vertical="center" wrapText="1"/>
    </xf>
    <xf numFmtId="0" fontId="4" fillId="48" borderId="48" xfId="176" applyFill="1" applyBorder="1" applyAlignment="1">
      <alignment horizontal="centerContinuous" vertical="center" wrapText="1"/>
    </xf>
    <xf numFmtId="49" fontId="7" fillId="0" borderId="26" xfId="176" applyNumberFormat="1" applyFont="1" applyBorder="1" applyAlignment="1">
      <alignment horizontal="left"/>
    </xf>
    <xf numFmtId="49" fontId="7" fillId="0" borderId="6" xfId="176" applyNumberFormat="1" applyFont="1" applyBorder="1" applyAlignment="1">
      <alignment horizontal="center" vertical="center"/>
    </xf>
    <xf numFmtId="170" fontId="7" fillId="0" borderId="49" xfId="176" applyNumberFormat="1" applyFont="1" applyBorder="1" applyProtection="1">
      <protection locked="0"/>
    </xf>
    <xf numFmtId="3" fontId="7" fillId="0" borderId="49" xfId="176" applyNumberFormat="1" applyFont="1" applyBorder="1" applyProtection="1">
      <protection locked="0"/>
    </xf>
    <xf numFmtId="170" fontId="7" fillId="0" borderId="6" xfId="176" applyNumberFormat="1" applyFont="1" applyBorder="1" applyProtection="1">
      <protection locked="0"/>
    </xf>
    <xf numFmtId="0" fontId="7" fillId="37" borderId="6" xfId="176" applyFont="1" applyFill="1" applyBorder="1" applyProtection="1"/>
    <xf numFmtId="3" fontId="7" fillId="0" borderId="6" xfId="176" applyNumberFormat="1" applyFont="1" applyBorder="1" applyProtection="1">
      <protection locked="0"/>
    </xf>
    <xf numFmtId="0" fontId="7" fillId="37" borderId="25" xfId="176" applyFont="1" applyFill="1" applyBorder="1" applyProtection="1"/>
    <xf numFmtId="0" fontId="7" fillId="37" borderId="25" xfId="176" applyFont="1" applyFill="1" applyBorder="1"/>
    <xf numFmtId="3" fontId="7" fillId="0" borderId="49" xfId="176" applyNumberFormat="1" applyFont="1" applyBorder="1" applyAlignment="1" applyProtection="1">
      <alignment horizontal="center"/>
      <protection locked="0"/>
    </xf>
    <xf numFmtId="3" fontId="7" fillId="0" borderId="25" xfId="176" applyNumberFormat="1" applyFont="1" applyBorder="1" applyAlignment="1" applyProtection="1">
      <alignment horizontal="center"/>
      <protection locked="0"/>
    </xf>
    <xf numFmtId="170" fontId="7" fillId="0" borderId="41" xfId="176" applyNumberFormat="1" applyFont="1" applyBorder="1" applyProtection="1">
      <protection locked="0"/>
    </xf>
    <xf numFmtId="3" fontId="7" fillId="0" borderId="19" xfId="176" applyNumberFormat="1" applyFont="1" applyBorder="1" applyProtection="1">
      <protection locked="0"/>
    </xf>
    <xf numFmtId="0" fontId="69" fillId="0" borderId="0" xfId="0" applyFont="1" applyFill="1" applyAlignment="1"/>
    <xf numFmtId="0" fontId="70" fillId="0" borderId="0" xfId="0" applyFont="1" applyFill="1" applyBorder="1" applyAlignment="1"/>
    <xf numFmtId="0" fontId="70" fillId="58" borderId="0" xfId="0" applyFont="1" applyFill="1" applyAlignment="1"/>
    <xf numFmtId="0" fontId="73" fillId="0" borderId="0" xfId="0" applyFont="1" applyFill="1" applyAlignment="1"/>
    <xf numFmtId="0" fontId="73" fillId="0" borderId="0" xfId="0" applyFont="1" applyFill="1" applyBorder="1" applyAlignment="1"/>
    <xf numFmtId="0" fontId="68" fillId="58" borderId="0" xfId="0" applyFont="1" applyFill="1" applyAlignment="1"/>
    <xf numFmtId="0" fontId="68" fillId="62" borderId="0" xfId="0" applyFont="1" applyFill="1" applyBorder="1" applyAlignment="1">
      <alignment horizontal="left" vertical="center"/>
    </xf>
    <xf numFmtId="0" fontId="70" fillId="62" borderId="41" xfId="0" applyFont="1" applyFill="1" applyBorder="1"/>
    <xf numFmtId="193" fontId="70" fillId="62" borderId="41" xfId="0" applyNumberFormat="1" applyFont="1" applyFill="1" applyBorder="1" applyAlignment="1">
      <alignment horizontal="center"/>
    </xf>
    <xf numFmtId="0" fontId="70" fillId="0" borderId="0" xfId="0" applyFont="1" applyFill="1" applyAlignment="1"/>
    <xf numFmtId="0" fontId="68" fillId="0" borderId="0" xfId="0" applyFont="1" applyFill="1" applyBorder="1" applyAlignment="1">
      <alignment horizontal="left" vertical="top"/>
    </xf>
    <xf numFmtId="0" fontId="68" fillId="58" borderId="4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91" fontId="70" fillId="58" borderId="41" xfId="0" applyNumberFormat="1" applyFont="1" applyFill="1" applyBorder="1" applyAlignment="1">
      <alignment horizontal="center" vertical="center"/>
    </xf>
    <xf numFmtId="189" fontId="70" fillId="58" borderId="0" xfId="0" applyNumberFormat="1" applyFont="1" applyFill="1" applyBorder="1"/>
    <xf numFmtId="0" fontId="68" fillId="0" borderId="41" xfId="0" applyFont="1" applyFill="1" applyBorder="1" applyAlignment="1">
      <alignment horizontal="left" vertical="top"/>
    </xf>
    <xf numFmtId="192" fontId="70" fillId="0" borderId="41" xfId="0" applyNumberFormat="1" applyFont="1" applyFill="1" applyBorder="1" applyAlignment="1">
      <alignment horizontal="center" vertical="center" wrapText="1"/>
    </xf>
    <xf numFmtId="0" fontId="72" fillId="58" borderId="0" xfId="0" applyFont="1" applyFill="1" applyAlignment="1">
      <alignment horizontal="left"/>
    </xf>
    <xf numFmtId="0" fontId="96" fillId="58" borderId="0" xfId="0" applyFont="1" applyFill="1" applyAlignment="1">
      <alignment horizontal="left"/>
    </xf>
    <xf numFmtId="0" fontId="68" fillId="58" borderId="0" xfId="0" applyFont="1" applyFill="1" applyAlignment="1">
      <alignment horizontal="left"/>
    </xf>
    <xf numFmtId="0" fontId="70" fillId="0" borderId="41" xfId="0" applyFont="1" applyFill="1" applyBorder="1" applyAlignment="1">
      <alignment horizontal="left" vertical="top"/>
    </xf>
    <xf numFmtId="0" fontId="72" fillId="58" borderId="0" xfId="0" applyFont="1" applyFill="1" applyAlignment="1"/>
    <xf numFmtId="192" fontId="68" fillId="0" borderId="41" xfId="0" applyNumberFormat="1" applyFont="1" applyFill="1" applyBorder="1" applyAlignment="1">
      <alignment horizontal="center" vertical="center" wrapText="1"/>
    </xf>
    <xf numFmtId="0" fontId="68" fillId="58" borderId="0" xfId="0" applyFont="1" applyFill="1" applyBorder="1" applyAlignment="1">
      <alignment horizontal="left" vertical="top"/>
    </xf>
    <xf numFmtId="0" fontId="70" fillId="0" borderId="0" xfId="0" applyFont="1" applyFill="1" applyBorder="1" applyAlignment="1">
      <alignment horizontal="left" vertical="top"/>
    </xf>
    <xf numFmtId="192" fontId="70" fillId="0" borderId="0" xfId="0" applyNumberFormat="1" applyFont="1" applyFill="1" applyAlignment="1">
      <alignment wrapText="1"/>
    </xf>
    <xf numFmtId="188" fontId="68" fillId="58" borderId="0" xfId="0" quotePrefix="1" applyNumberFormat="1" applyFont="1" applyFill="1" applyBorder="1" applyAlignment="1">
      <alignment horizontal="left" vertical="top"/>
    </xf>
    <xf numFmtId="188" fontId="68" fillId="58" borderId="0" xfId="0" applyNumberFormat="1" applyFont="1" applyFill="1" applyBorder="1" applyAlignment="1">
      <alignment horizontal="left" vertical="top"/>
    </xf>
    <xf numFmtId="0" fontId="70" fillId="0" borderId="0" xfId="0" applyFont="1" applyFill="1" applyBorder="1" applyAlignment="1">
      <alignment horizontal="center" vertical="center"/>
    </xf>
    <xf numFmtId="0" fontId="73" fillId="0" borderId="41" xfId="0" applyFont="1" applyFill="1" applyBorder="1" applyAlignment="1">
      <alignment horizontal="left" vertical="top"/>
    </xf>
    <xf numFmtId="0" fontId="70" fillId="0" borderId="41" xfId="0" applyFont="1" applyFill="1" applyBorder="1" applyAlignment="1">
      <alignment horizontal="center" vertical="center"/>
    </xf>
    <xf numFmtId="0" fontId="70" fillId="60" borderId="41" xfId="0" applyFont="1" applyFill="1" applyBorder="1" applyAlignment="1">
      <alignment horizontal="center" vertical="center"/>
    </xf>
    <xf numFmtId="0" fontId="71" fillId="0" borderId="41" xfId="0" applyFont="1" applyFill="1" applyBorder="1" applyAlignment="1">
      <alignment horizontal="left" indent="1"/>
    </xf>
    <xf numFmtId="0" fontId="70" fillId="0" borderId="41" xfId="0" applyFont="1" applyFill="1" applyBorder="1" applyAlignment="1">
      <alignment horizontal="left" indent="2"/>
    </xf>
    <xf numFmtId="0" fontId="70" fillId="0" borderId="41" xfId="0" applyFont="1" applyFill="1" applyBorder="1" applyAlignment="1">
      <alignment horizontal="left" indent="1"/>
    </xf>
    <xf numFmtId="0" fontId="71" fillId="0" borderId="0" xfId="0" applyFont="1" applyFill="1" applyBorder="1" applyAlignment="1"/>
    <xf numFmtId="0" fontId="68" fillId="0" borderId="0" xfId="0" applyFont="1" applyFill="1" applyBorder="1" applyAlignment="1">
      <alignment horizontal="left" vertical="center"/>
    </xf>
    <xf numFmtId="0" fontId="70" fillId="0" borderId="0" xfId="0" applyFont="1" applyFill="1" applyBorder="1"/>
    <xf numFmtId="0" fontId="74" fillId="58" borderId="0" xfId="0" applyFont="1" applyFill="1" applyBorder="1" applyAlignment="1">
      <alignment horizontal="center"/>
    </xf>
    <xf numFmtId="0" fontId="70" fillId="58" borderId="0" xfId="0" applyFont="1" applyFill="1" applyBorder="1"/>
    <xf numFmtId="188" fontId="68" fillId="0" borderId="41" xfId="0" applyNumberFormat="1" applyFont="1" applyFill="1" applyBorder="1" applyAlignment="1">
      <alignment horizontal="left" vertical="top"/>
    </xf>
    <xf numFmtId="0" fontId="68" fillId="60" borderId="41" xfId="0" applyFont="1" applyFill="1" applyBorder="1" applyAlignment="1">
      <alignment horizontal="center" vertical="center"/>
    </xf>
    <xf numFmtId="3" fontId="68" fillId="58" borderId="41" xfId="0" applyNumberFormat="1" applyFont="1" applyFill="1" applyBorder="1" applyAlignment="1" applyProtection="1">
      <alignment horizontal="right" vertical="center" wrapText="1"/>
      <protection locked="0"/>
    </xf>
    <xf numFmtId="3" fontId="68" fillId="58" borderId="41" xfId="0" quotePrefix="1" applyNumberFormat="1" applyFont="1" applyFill="1" applyBorder="1" applyAlignment="1" applyProtection="1">
      <alignment horizontal="right" vertical="center" wrapText="1"/>
      <protection locked="0"/>
    </xf>
    <xf numFmtId="3" fontId="68" fillId="0" borderId="41" xfId="0" quotePrefix="1" applyNumberFormat="1" applyFont="1" applyFill="1" applyBorder="1" applyAlignment="1" applyProtection="1">
      <alignment horizontal="right" vertical="center" wrapText="1"/>
      <protection locked="0"/>
    </xf>
    <xf numFmtId="3" fontId="68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68" fillId="58" borderId="41" xfId="0" applyNumberFormat="1" applyFont="1" applyFill="1" applyBorder="1" applyAlignment="1" applyProtection="1">
      <alignment horizontal="right" vertical="center"/>
      <protection locked="0"/>
    </xf>
    <xf numFmtId="3" fontId="68" fillId="58" borderId="48" xfId="0" applyNumberFormat="1" applyFont="1" applyFill="1" applyBorder="1" applyAlignment="1" applyProtection="1">
      <alignment horizontal="right" vertical="center" wrapText="1"/>
      <protection locked="0"/>
    </xf>
    <xf numFmtId="3" fontId="68" fillId="0" borderId="48" xfId="0" quotePrefix="1" applyNumberFormat="1" applyFont="1" applyFill="1" applyBorder="1" applyAlignment="1" applyProtection="1">
      <alignment horizontal="right" vertical="center" wrapText="1"/>
      <protection locked="0"/>
    </xf>
    <xf numFmtId="3" fontId="68" fillId="0" borderId="41" xfId="0" applyNumberFormat="1" applyFont="1" applyFill="1" applyBorder="1" applyAlignment="1" applyProtection="1">
      <alignment horizontal="right" vertical="center"/>
      <protection locked="0"/>
    </xf>
    <xf numFmtId="3" fontId="68" fillId="60" borderId="41" xfId="0" applyNumberFormat="1" applyFont="1" applyFill="1" applyBorder="1" applyAlignment="1" applyProtection="1">
      <alignment horizontal="right" vertical="center" wrapText="1"/>
      <protection locked="0"/>
    </xf>
    <xf numFmtId="3" fontId="68" fillId="60" borderId="41" xfId="0" applyNumberFormat="1" applyFont="1" applyFill="1" applyBorder="1" applyAlignment="1" applyProtection="1">
      <alignment horizontal="right" vertical="center" wrapText="1"/>
    </xf>
    <xf numFmtId="0" fontId="64" fillId="65" borderId="0" xfId="0" applyFont="1" applyFill="1" applyAlignment="1">
      <alignment horizontal="center" wrapText="1"/>
    </xf>
    <xf numFmtId="0" fontId="64" fillId="65" borderId="35" xfId="0" applyFont="1" applyFill="1" applyBorder="1" applyAlignment="1">
      <alignment horizontal="center" wrapText="1"/>
    </xf>
    <xf numFmtId="0" fontId="64" fillId="64" borderId="0" xfId="0" applyFont="1" applyFill="1" applyAlignment="1">
      <alignment horizontal="center" vertical="center"/>
    </xf>
    <xf numFmtId="0" fontId="64" fillId="64" borderId="35" xfId="0" applyFont="1" applyFill="1" applyBorder="1" applyAlignment="1">
      <alignment horizontal="center" vertical="center"/>
    </xf>
    <xf numFmtId="0" fontId="64" fillId="65" borderId="0" xfId="0" applyFont="1" applyFill="1" applyAlignment="1">
      <alignment horizontal="center" vertical="center"/>
    </xf>
    <xf numFmtId="0" fontId="64" fillId="6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48" borderId="31" xfId="0" applyNumberFormat="1" applyFont="1" applyFill="1" applyBorder="1" applyAlignment="1" applyProtection="1">
      <alignment horizontal="center"/>
    </xf>
    <xf numFmtId="49" fontId="0" fillId="48" borderId="34" xfId="0" applyNumberFormat="1" applyFill="1" applyBorder="1" applyAlignment="1" applyProtection="1">
      <alignment horizontal="center"/>
    </xf>
    <xf numFmtId="49" fontId="7" fillId="48" borderId="31" xfId="0" applyNumberFormat="1" applyFont="1" applyFill="1" applyBorder="1" applyAlignment="1">
      <alignment horizontal="center"/>
    </xf>
    <xf numFmtId="49" fontId="0" fillId="48" borderId="34" xfId="0" applyNumberFormat="1" applyFill="1" applyBorder="1" applyAlignment="1">
      <alignment horizontal="center"/>
    </xf>
  </cellXfs>
  <cellStyles count="607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283"/>
    <cellStyle name="20% - 2. jelölőszín" xfId="284"/>
    <cellStyle name="20% - 3. jelölőszín" xfId="285"/>
    <cellStyle name="20% - 4. jelölőszín" xfId="286"/>
    <cellStyle name="20% - 5. jelölőszín" xfId="287"/>
    <cellStyle name="20% - 6. jelölőszín" xfId="288"/>
    <cellStyle name="20% - Accent1" xfId="289"/>
    <cellStyle name="20% - Accent2" xfId="290"/>
    <cellStyle name="20% - Accent3" xfId="291"/>
    <cellStyle name="20% - Accent4" xfId="292"/>
    <cellStyle name="20% - Accent5" xfId="293"/>
    <cellStyle name="20% - Accent6" xfId="294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295"/>
    <cellStyle name="20% - Cor2" xfId="296"/>
    <cellStyle name="20% - Cor3" xfId="297"/>
    <cellStyle name="20% - Cor4" xfId="298"/>
    <cellStyle name="20% - Cor5" xfId="299"/>
    <cellStyle name="20% - Cor6" xfId="300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01"/>
    <cellStyle name="40% - 2. jelölőszín" xfId="302"/>
    <cellStyle name="40% - 3. jelölőszín" xfId="303"/>
    <cellStyle name="40% - 4. jelölőszín" xfId="304"/>
    <cellStyle name="40% - 5. jelölőszín" xfId="305"/>
    <cellStyle name="40% - 6. jelölőszín" xfId="306"/>
    <cellStyle name="40% - Accent1" xfId="307"/>
    <cellStyle name="40% - Accent2" xfId="308"/>
    <cellStyle name="40% - Accent3" xfId="309"/>
    <cellStyle name="40% - Accent4" xfId="310"/>
    <cellStyle name="40% - Accent5" xfId="311"/>
    <cellStyle name="40% - Accent6" xfId="312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13"/>
    <cellStyle name="40% - Cor2" xfId="314"/>
    <cellStyle name="40% - Cor3" xfId="315"/>
    <cellStyle name="40% - Cor4" xfId="316"/>
    <cellStyle name="40% - Cor5" xfId="317"/>
    <cellStyle name="40% - Cor6" xfId="318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19"/>
    <cellStyle name="60 % - Accent1 3" xfId="320"/>
    <cellStyle name="60% - 1. jelölőszín" xfId="321"/>
    <cellStyle name="60% - 2. jelölőszín" xfId="322"/>
    <cellStyle name="60% - 3. jelölőszín" xfId="323"/>
    <cellStyle name="60% - 4. jelölőszín" xfId="324"/>
    <cellStyle name="60% - 5. jelölőszín" xfId="325"/>
    <cellStyle name="60% - 6. jelölőszín" xfId="326"/>
    <cellStyle name="60% - Accent1" xfId="327"/>
    <cellStyle name="60% - Accent2" xfId="328"/>
    <cellStyle name="60% - Accent3" xfId="329"/>
    <cellStyle name="60% - Accent4" xfId="330"/>
    <cellStyle name="60% - Accent5" xfId="331"/>
    <cellStyle name="60% - Accent6" xfId="332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33"/>
    <cellStyle name="60% - Cor2" xfId="334"/>
    <cellStyle name="60% - Cor3" xfId="335"/>
    <cellStyle name="60% - Cor4" xfId="336"/>
    <cellStyle name="60% - Cor5" xfId="337"/>
    <cellStyle name="60% - Cor6" xfId="338"/>
    <cellStyle name="Accent1 - 20%" xfId="37"/>
    <cellStyle name="Accent1 - 40%" xfId="38"/>
    <cellStyle name="Accent1 - 60%" xfId="39"/>
    <cellStyle name="Accent1 2" xfId="339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40"/>
    <cellStyle name="Cabeçalho 2" xfId="341"/>
    <cellStyle name="Cabeçalho 3" xfId="342"/>
    <cellStyle name="Cabeçalho 4" xfId="343"/>
    <cellStyle name="Calcolo" xfId="62"/>
    <cellStyle name="Calcolo 2" xfId="344"/>
    <cellStyle name="Calcolo 2 2" xfId="345"/>
    <cellStyle name="Calcolo 3" xfId="346"/>
    <cellStyle name="Calculation" xfId="63"/>
    <cellStyle name="Calculation 2" xfId="347"/>
    <cellStyle name="Calculation 2 2" xfId="348"/>
    <cellStyle name="Calculation 3" xfId="349"/>
    <cellStyle name="Cálculo" xfId="350"/>
    <cellStyle name="Cálculo 2" xfId="351"/>
    <cellStyle name="Cálculo 2 2" xfId="352"/>
    <cellStyle name="Cálculo 3" xfId="353"/>
    <cellStyle name="CaseData" xfId="64"/>
    <cellStyle name="CaseData 2" xfId="65"/>
    <cellStyle name="CaseData 2 2" xfId="354"/>
    <cellStyle name="CaseData 3" xfId="355"/>
    <cellStyle name="CaseData_Etats E1-E5 2009 c" xfId="356"/>
    <cellStyle name="CaseVide" xfId="66"/>
    <cellStyle name="CaseVide 2" xfId="357"/>
    <cellStyle name="Cella collegata" xfId="67"/>
    <cellStyle name="Cella da controllare" xfId="68"/>
    <cellStyle name="CelluleMontant" xfId="69"/>
    <cellStyle name="CelluleSousTotal" xfId="70"/>
    <cellStyle name="CelluleSousTotal 2" xfId="358"/>
    <cellStyle name="CelluleTotal" xfId="71"/>
    <cellStyle name="CelluleTotal 2" xfId="359"/>
    <cellStyle name="CelluleVide" xfId="72"/>
    <cellStyle name="Célula Ligada" xfId="360"/>
    <cellStyle name="Check Cell" xfId="73"/>
    <cellStyle name="CodeLigne" xfId="74"/>
    <cellStyle name="Colore 1" xfId="75"/>
    <cellStyle name="Colore 2" xfId="76"/>
    <cellStyle name="Colore 3" xfId="77"/>
    <cellStyle name="Colore 4" xfId="78"/>
    <cellStyle name="Colore 5" xfId="79"/>
    <cellStyle name="Colore 6" xfId="80"/>
    <cellStyle name="Comma  - Style1" xfId="81"/>
    <cellStyle name="Comma  - Style2" xfId="82"/>
    <cellStyle name="Comma  - Style3" xfId="83"/>
    <cellStyle name="Comma  - Style4" xfId="84"/>
    <cellStyle name="Comma  - Style5" xfId="85"/>
    <cellStyle name="Comma  - Style6" xfId="86"/>
    <cellStyle name="Comma  - Style7" xfId="87"/>
    <cellStyle name="Comma  - Style8" xfId="88"/>
    <cellStyle name="Comma [0]_A" xfId="89"/>
    <cellStyle name="Comma_A" xfId="90"/>
    <cellStyle name="Cor1" xfId="361"/>
    <cellStyle name="Cor2" xfId="362"/>
    <cellStyle name="Cor3" xfId="363"/>
    <cellStyle name="Cor4" xfId="364"/>
    <cellStyle name="Cor5" xfId="365"/>
    <cellStyle name="Cor6" xfId="366"/>
    <cellStyle name="Correcto" xfId="367"/>
    <cellStyle name="Currency [0]_A" xfId="91"/>
    <cellStyle name="Currency_A" xfId="92"/>
    <cellStyle name="DataCell" xfId="93"/>
    <cellStyle name="Date" xfId="94"/>
    <cellStyle name="Date 2" xfId="95"/>
    <cellStyle name="Datum" xfId="368"/>
    <cellStyle name="Dezimal_Deloitte Tables 04" xfId="96"/>
    <cellStyle name="Dezimal+-" xfId="369"/>
    <cellStyle name="Dezimal0" xfId="370"/>
    <cellStyle name="Dezimal0+-" xfId="371"/>
    <cellStyle name="DPM_CellCode" xfId="372"/>
    <cellStyle name="Emphasis 1" xfId="97"/>
    <cellStyle name="Emphasis 2" xfId="98"/>
    <cellStyle name="Emphasis 3" xfId="99"/>
    <cellStyle name="EmptyCell" xfId="100"/>
    <cellStyle name="EmptyCell 2" xfId="101"/>
    <cellStyle name="EmptyCell_4020228 saisie.acam.rcmedicale2008 GENERALI IARD" xfId="102"/>
    <cellStyle name="Entier" xfId="103"/>
    <cellStyle name="Entier 2" xfId="104"/>
    <cellStyle name="Entrada" xfId="373"/>
    <cellStyle name="Entrada 2" xfId="374"/>
    <cellStyle name="Entrada 2 2" xfId="375"/>
    <cellStyle name="Entrada 3" xfId="376"/>
    <cellStyle name="Euro" xfId="105"/>
    <cellStyle name="Excel Built-in Normal" xfId="106"/>
    <cellStyle name="Excel Built-in Percent" xfId="107"/>
    <cellStyle name="Explanatory Text" xfId="377"/>
    <cellStyle name="Ezres 2" xfId="108"/>
    <cellStyle name="Ezres 3" xfId="109"/>
    <cellStyle name="Figyelmeztetés" xfId="378"/>
    <cellStyle name="Gauche_traitement" xfId="110"/>
    <cellStyle name="Good" xfId="111"/>
    <cellStyle name="Heading 1" xfId="112"/>
    <cellStyle name="Heading 2" xfId="113"/>
    <cellStyle name="Heading 3" xfId="114"/>
    <cellStyle name="Heading 4" xfId="115"/>
    <cellStyle name="Hivatkozott cella" xfId="379"/>
    <cellStyle name="Huomautus" xfId="116"/>
    <cellStyle name="Huomautus 2" xfId="380"/>
    <cellStyle name="Huomautus 2 2" xfId="381"/>
    <cellStyle name="Huomautus 3" xfId="382"/>
    <cellStyle name="Huono" xfId="117"/>
    <cellStyle name="Hyperlink" xfId="118"/>
    <cellStyle name="Hyvä" xfId="119"/>
    <cellStyle name="Incorrecto" xfId="383"/>
    <cellStyle name="Input" xfId="120"/>
    <cellStyle name="Input 2" xfId="384"/>
    <cellStyle name="Input 2 2" xfId="385"/>
    <cellStyle name="Input 3" xfId="386"/>
    <cellStyle name="Jegyzet" xfId="387"/>
    <cellStyle name="Jegyzet 2" xfId="388"/>
    <cellStyle name="Jegyzet 2 2" xfId="389"/>
    <cellStyle name="Jegyzet 3" xfId="390"/>
    <cellStyle name="Jelölőszín (1)" xfId="391"/>
    <cellStyle name="Jelölőszín (2)" xfId="392"/>
    <cellStyle name="Jelölőszín (3)" xfId="393"/>
    <cellStyle name="Jelölőszín (4)" xfId="394"/>
    <cellStyle name="Jelölőszín (5)" xfId="395"/>
    <cellStyle name="Jelölőszín (6)" xfId="396"/>
    <cellStyle name="Laskenta" xfId="121"/>
    <cellStyle name="Laskenta 2" xfId="397"/>
    <cellStyle name="Laskenta 2 2" xfId="398"/>
    <cellStyle name="Laskenta 3" xfId="399"/>
    <cellStyle name="Lien hypertexte" xfId="122" builtinId="8"/>
    <cellStyle name="Lien hypertexte 2" xfId="123"/>
    <cellStyle name="Lien hypertexte 3" xfId="400"/>
    <cellStyle name="Linked Cell" xfId="124"/>
    <cellStyle name="Linkitetty solu" xfId="125"/>
    <cellStyle name="Milliers 10" xfId="126"/>
    <cellStyle name="Milliers 11" xfId="127"/>
    <cellStyle name="Milliers 12" xfId="401"/>
    <cellStyle name="Milliers 2" xfId="128"/>
    <cellStyle name="Milliers 3" xfId="129"/>
    <cellStyle name="Milliers 4" xfId="130"/>
    <cellStyle name="Milliers 5" xfId="131"/>
    <cellStyle name="Milliers 6" xfId="132"/>
    <cellStyle name="Milliers 7" xfId="133"/>
    <cellStyle name="Milliers 8" xfId="134"/>
    <cellStyle name="Milliers 9" xfId="135"/>
    <cellStyle name="Monétaire 2" xfId="402"/>
    <cellStyle name="Monétaire 3" xfId="403"/>
    <cellStyle name="Montant" xfId="136"/>
    <cellStyle name="Montant 2" xfId="137"/>
    <cellStyle name="Moyenne" xfId="138"/>
    <cellStyle name="Moyenne 2" xfId="139"/>
    <cellStyle name="Neutraali" xfId="140"/>
    <cellStyle name="Neutral" xfId="141"/>
    <cellStyle name="Neutrale" xfId="142"/>
    <cellStyle name="Neutro" xfId="404"/>
    <cellStyle name="Nix" xfId="405"/>
    <cellStyle name="NoCPT" xfId="143"/>
    <cellStyle name="NoL" xfId="144"/>
    <cellStyle name="NoL 2" xfId="145"/>
    <cellStyle name="NoL 2 2" xfId="146"/>
    <cellStyle name="NoL 2 2 2" xfId="406"/>
    <cellStyle name="NoL 2 2 2 2" xfId="407"/>
    <cellStyle name="NoL 2 2 3" xfId="408"/>
    <cellStyle name="NoL 2 3" xfId="147"/>
    <cellStyle name="NoL 2 3 2" xfId="409"/>
    <cellStyle name="NoL 2 4" xfId="410"/>
    <cellStyle name="NoL 3" xfId="148"/>
    <cellStyle name="NoL 3 2" xfId="149"/>
    <cellStyle name="NoL 3 2 2" xfId="411"/>
    <cellStyle name="NoL 3 2 2 2" xfId="412"/>
    <cellStyle name="NoL 3 2 3" xfId="413"/>
    <cellStyle name="NoL 3 3" xfId="414"/>
    <cellStyle name="NoL 3 3 2" xfId="415"/>
    <cellStyle name="NoL 3 4" xfId="416"/>
    <cellStyle name="NoL 4" xfId="417"/>
    <cellStyle name="NoL 4 2" xfId="418"/>
    <cellStyle name="NoL 5" xfId="419"/>
    <cellStyle name="NoL_Données rapport acam 2007 20081201" xfId="150"/>
    <cellStyle name="NoLigne" xfId="151"/>
    <cellStyle name="Nombre" xfId="152"/>
    <cellStyle name="Nombre 2" xfId="153"/>
    <cellStyle name="Normaali 2" xfId="420"/>
    <cellStyle name="Normal" xfId="0" builtinId="0"/>
    <cellStyle name="Normal - Style1" xfId="154"/>
    <cellStyle name="Normal 10" xfId="155"/>
    <cellStyle name="Normal 11" xfId="156"/>
    <cellStyle name="Normal 12" xfId="280"/>
    <cellStyle name="Normal 13" xfId="281"/>
    <cellStyle name="Normal 14" xfId="606"/>
    <cellStyle name="Normal 2" xfId="157"/>
    <cellStyle name="Normál 2" xfId="158"/>
    <cellStyle name="Normal 2 2" xfId="159"/>
    <cellStyle name="Normal 2 2 2" xfId="160"/>
    <cellStyle name="Normal 2 3" xfId="161"/>
    <cellStyle name="Normal 2 4" xfId="162"/>
    <cellStyle name="Normal 2 4 2" xfId="282"/>
    <cellStyle name="Normal 2 5" xfId="163"/>
    <cellStyle name="Normal 2 6" xfId="164"/>
    <cellStyle name="Normal 2 7" xfId="421"/>
    <cellStyle name="Normal 2_Graphique 621 T1 T409" xfId="165"/>
    <cellStyle name="Normal 3" xfId="166"/>
    <cellStyle name="Normál 3" xfId="167"/>
    <cellStyle name="Normal 3 2" xfId="168"/>
    <cellStyle name="Normal 3 3" xfId="422"/>
    <cellStyle name="Normal 3 4" xfId="423"/>
    <cellStyle name="Normal 3 5" xfId="424"/>
    <cellStyle name="Normal 3_Graphique 621 T1 T409" xfId="169"/>
    <cellStyle name="Normal 4" xfId="170"/>
    <cellStyle name="Normal 5" xfId="171"/>
    <cellStyle name="Normal 5 2" xfId="425"/>
    <cellStyle name="Normal 5_Reporting_Templates_(solo)_reinsurance_v100616_SH" xfId="426"/>
    <cellStyle name="Normal 6" xfId="172"/>
    <cellStyle name="Normal 7" xfId="173"/>
    <cellStyle name="Normal 8" xfId="174"/>
    <cellStyle name="Normal 8 2" xfId="175"/>
    <cellStyle name="Normal 9" xfId="176"/>
    <cellStyle name="Normal 9 2" xfId="427"/>
    <cellStyle name="Normale 2" xfId="428"/>
    <cellStyle name="Normale 2 2" xfId="429"/>
    <cellStyle name="Normale 2_CommentsTool" xfId="430"/>
    <cellStyle name="Normale 3" xfId="431"/>
    <cellStyle name="Normale_allegati al promemoria_v2" xfId="432"/>
    <cellStyle name="Normalny 13" xfId="433"/>
    <cellStyle name="Normalny 2" xfId="434"/>
    <cellStyle name="Nota" xfId="177"/>
    <cellStyle name="Nota 2" xfId="435"/>
    <cellStyle name="Nota 2 2" xfId="436"/>
    <cellStyle name="Nota 3" xfId="437"/>
    <cellStyle name="Note" xfId="178"/>
    <cellStyle name="Note 2" xfId="438"/>
    <cellStyle name="Note 2 2" xfId="439"/>
    <cellStyle name="Note 3" xfId="440"/>
    <cellStyle name="Otsikko" xfId="179"/>
    <cellStyle name="Otsikko 1" xfId="180"/>
    <cellStyle name="Otsikko 2" xfId="181"/>
    <cellStyle name="Otsikko 3" xfId="182"/>
    <cellStyle name="Otsikko 4" xfId="183"/>
    <cellStyle name="Otsikko_Cat risk" xfId="441"/>
    <cellStyle name="Output" xfId="184"/>
    <cellStyle name="Output 2" xfId="442"/>
    <cellStyle name="Output 2 2" xfId="443"/>
    <cellStyle name="Output 3" xfId="444"/>
    <cellStyle name="PercentCell" xfId="185"/>
    <cellStyle name="PercentCell 2" xfId="445"/>
    <cellStyle name="Planches" xfId="186"/>
    <cellStyle name="Planches 2" xfId="187"/>
    <cellStyle name="Pourcentage 2" xfId="188"/>
    <cellStyle name="Pourcentage 2 2" xfId="189"/>
    <cellStyle name="Pourcentage 3" xfId="190"/>
    <cellStyle name="Pourcentage 4" xfId="191"/>
    <cellStyle name="Pourcentage 5" xfId="192"/>
    <cellStyle name="Prozent+-" xfId="446"/>
    <cellStyle name="Prozent0" xfId="447"/>
    <cellStyle name="Prozent0+-" xfId="448"/>
    <cellStyle name="PSChar" xfId="193"/>
    <cellStyle name="PSDate" xfId="194"/>
    <cellStyle name="PSHeading" xfId="195"/>
    <cellStyle name="PSInt" xfId="196"/>
    <cellStyle name="PSSpacer" xfId="197"/>
    <cellStyle name="QIS2CalcCell" xfId="198"/>
    <cellStyle name="QIS2Filler" xfId="199"/>
    <cellStyle name="QIS2Heading" xfId="200"/>
    <cellStyle name="QIS2InputCell" xfId="201"/>
    <cellStyle name="QIS2InputCell 2" xfId="449"/>
    <cellStyle name="QIS2InputCell 2 2" xfId="450"/>
    <cellStyle name="QIS2InputCell 3" xfId="451"/>
    <cellStyle name="QIS2Locked" xfId="202"/>
    <cellStyle name="QIS2Para" xfId="203"/>
    <cellStyle name="QIS2Para 2" xfId="452"/>
    <cellStyle name="QIS2Param" xfId="204"/>
    <cellStyle name="QIS4DescrCell1" xfId="205"/>
    <cellStyle name="QIS4DescrCell1 2" xfId="453"/>
    <cellStyle name="QIS4DescrCell2" xfId="206"/>
    <cellStyle name="QIS4DescrCell2 2" xfId="454"/>
    <cellStyle name="QIS4InputCellAbs" xfId="207"/>
    <cellStyle name="QIS4InputCellAbs 2" xfId="455"/>
    <cellStyle name="QIS4InputCellPerc" xfId="208"/>
    <cellStyle name="QIS4InputCellPerc 2" xfId="456"/>
    <cellStyle name="QIS5Area" xfId="457"/>
    <cellStyle name="QIS5CalcCell" xfId="458"/>
    <cellStyle name="QIS5Check" xfId="459"/>
    <cellStyle name="QIS5Check 2" xfId="460"/>
    <cellStyle name="QIS5Empty" xfId="461"/>
    <cellStyle name="QIS5Fix" xfId="462"/>
    <cellStyle name="QIS5Header" xfId="463"/>
    <cellStyle name="QIS5Header 2" xfId="464"/>
    <cellStyle name="QIS5InputCell" xfId="465"/>
    <cellStyle name="QIS5Label" xfId="466"/>
    <cellStyle name="QIS5Locked" xfId="467"/>
    <cellStyle name="QIS5Output" xfId="468"/>
    <cellStyle name="QIS5Output 2" xfId="469"/>
    <cellStyle name="QIS5Param" xfId="470"/>
    <cellStyle name="QIS5SheetHeader" xfId="471"/>
    <cellStyle name="QIS5SheetHeader 2" xfId="472"/>
    <cellStyle name="QIS5SheetHeader 2 2" xfId="473"/>
    <cellStyle name="QIS5SheetHeader 2 3" xfId="474"/>
    <cellStyle name="QIS5SheetHeader 3" xfId="475"/>
    <cellStyle name="QIS5SheetHeader 3 2" xfId="476"/>
    <cellStyle name="QIS5SheetHeader 3 3" xfId="477"/>
    <cellStyle name="QIS5SheetHeader 4" xfId="478"/>
    <cellStyle name="QIS5XLink" xfId="479"/>
    <cellStyle name="R00L" xfId="209"/>
    <cellStyle name="Ratio" xfId="210"/>
    <cellStyle name="RenvoiPage" xfId="211"/>
    <cellStyle name="Rossz" xfId="480"/>
    <cellStyle name="Rubrique" xfId="212"/>
    <cellStyle name="Saída" xfId="481"/>
    <cellStyle name="Saída 2" xfId="482"/>
    <cellStyle name="Saída 2 2" xfId="483"/>
    <cellStyle name="Saída 3" xfId="484"/>
    <cellStyle name="SAPBEXaggData" xfId="213"/>
    <cellStyle name="SAPBEXaggData 2" xfId="485"/>
    <cellStyle name="SAPBEXaggData 2 2" xfId="486"/>
    <cellStyle name="SAPBEXaggData 3" xfId="487"/>
    <cellStyle name="SAPBEXaggDataEmph" xfId="214"/>
    <cellStyle name="SAPBEXaggDataEmph 2" xfId="488"/>
    <cellStyle name="SAPBEXaggDataEmph 2 2" xfId="489"/>
    <cellStyle name="SAPBEXaggDataEmph 3" xfId="490"/>
    <cellStyle name="SAPBEXaggItem" xfId="215"/>
    <cellStyle name="SAPBEXaggItem 2" xfId="491"/>
    <cellStyle name="SAPBEXaggItem 2 2" xfId="492"/>
    <cellStyle name="SAPBEXaggItem 3" xfId="493"/>
    <cellStyle name="SAPBEXaggItemX" xfId="216"/>
    <cellStyle name="SAPBEXaggItemX 2" xfId="494"/>
    <cellStyle name="SAPBEXaggItemX 2 2" xfId="495"/>
    <cellStyle name="SAPBEXaggItemX 3" xfId="496"/>
    <cellStyle name="SAPBEXchaText" xfId="217"/>
    <cellStyle name="SAPBEXexcBad7" xfId="218"/>
    <cellStyle name="SAPBEXexcBad7 2" xfId="497"/>
    <cellStyle name="SAPBEXexcBad7 2 2" xfId="498"/>
    <cellStyle name="SAPBEXexcBad7 3" xfId="499"/>
    <cellStyle name="SAPBEXexcBad8" xfId="219"/>
    <cellStyle name="SAPBEXexcBad8 2" xfId="500"/>
    <cellStyle name="SAPBEXexcBad8 2 2" xfId="501"/>
    <cellStyle name="SAPBEXexcBad8 3" xfId="502"/>
    <cellStyle name="SAPBEXexcBad9" xfId="220"/>
    <cellStyle name="SAPBEXexcBad9 2" xfId="503"/>
    <cellStyle name="SAPBEXexcBad9 2 2" xfId="504"/>
    <cellStyle name="SAPBEXexcBad9 3" xfId="505"/>
    <cellStyle name="SAPBEXexcCritical4" xfId="221"/>
    <cellStyle name="SAPBEXexcCritical4 2" xfId="506"/>
    <cellStyle name="SAPBEXexcCritical4 2 2" xfId="507"/>
    <cellStyle name="SAPBEXexcCritical4 3" xfId="508"/>
    <cellStyle name="SAPBEXexcCritical5" xfId="222"/>
    <cellStyle name="SAPBEXexcCritical5 2" xfId="509"/>
    <cellStyle name="SAPBEXexcCritical5 2 2" xfId="510"/>
    <cellStyle name="SAPBEXexcCritical5 3" xfId="511"/>
    <cellStyle name="SAPBEXexcCritical6" xfId="223"/>
    <cellStyle name="SAPBEXexcCritical6 2" xfId="512"/>
    <cellStyle name="SAPBEXexcCritical6 2 2" xfId="513"/>
    <cellStyle name="SAPBEXexcCritical6 3" xfId="514"/>
    <cellStyle name="SAPBEXexcGood1" xfId="224"/>
    <cellStyle name="SAPBEXexcGood1 2" xfId="515"/>
    <cellStyle name="SAPBEXexcGood1 2 2" xfId="516"/>
    <cellStyle name="SAPBEXexcGood1 3" xfId="517"/>
    <cellStyle name="SAPBEXexcGood2" xfId="225"/>
    <cellStyle name="SAPBEXexcGood2 2" xfId="518"/>
    <cellStyle name="SAPBEXexcGood2 2 2" xfId="519"/>
    <cellStyle name="SAPBEXexcGood2 3" xfId="520"/>
    <cellStyle name="SAPBEXexcGood3" xfId="226"/>
    <cellStyle name="SAPBEXexcGood3 2" xfId="521"/>
    <cellStyle name="SAPBEXexcGood3 2 2" xfId="522"/>
    <cellStyle name="SAPBEXexcGood3 3" xfId="523"/>
    <cellStyle name="SAPBEXfilterDrill" xfId="227"/>
    <cellStyle name="SAPBEXfilterItem" xfId="228"/>
    <cellStyle name="SAPBEXfilterText" xfId="229"/>
    <cellStyle name="SAPBEXformats" xfId="230"/>
    <cellStyle name="SAPBEXformats 2" xfId="524"/>
    <cellStyle name="SAPBEXformats 2 2" xfId="525"/>
    <cellStyle name="SAPBEXformats 3" xfId="526"/>
    <cellStyle name="SAPBEXheaderItem" xfId="231"/>
    <cellStyle name="SAPBEXheaderText" xfId="232"/>
    <cellStyle name="SAPBEXHLevel0" xfId="233"/>
    <cellStyle name="SAPBEXHLevel0 2" xfId="527"/>
    <cellStyle name="SAPBEXHLevel0 2 2" xfId="528"/>
    <cellStyle name="SAPBEXHLevel0 3" xfId="529"/>
    <cellStyle name="SAPBEXHLevel0X" xfId="234"/>
    <cellStyle name="SAPBEXHLevel0X 2" xfId="530"/>
    <cellStyle name="SAPBEXHLevel0X 2 2" xfId="531"/>
    <cellStyle name="SAPBEXHLevel0X 3" xfId="532"/>
    <cellStyle name="SAPBEXHLevel1" xfId="235"/>
    <cellStyle name="SAPBEXHLevel1 2" xfId="533"/>
    <cellStyle name="SAPBEXHLevel1 2 2" xfId="534"/>
    <cellStyle name="SAPBEXHLevel1 3" xfId="535"/>
    <cellStyle name="SAPBEXHLevel1X" xfId="236"/>
    <cellStyle name="SAPBEXHLevel1X 2" xfId="536"/>
    <cellStyle name="SAPBEXHLevel1X 2 2" xfId="537"/>
    <cellStyle name="SAPBEXHLevel1X 3" xfId="538"/>
    <cellStyle name="SAPBEXHLevel2" xfId="237"/>
    <cellStyle name="SAPBEXHLevel2 2" xfId="539"/>
    <cellStyle name="SAPBEXHLevel2 2 2" xfId="540"/>
    <cellStyle name="SAPBEXHLevel2 3" xfId="541"/>
    <cellStyle name="SAPBEXHLevel2X" xfId="238"/>
    <cellStyle name="SAPBEXHLevel2X 2" xfId="542"/>
    <cellStyle name="SAPBEXHLevel2X 2 2" xfId="543"/>
    <cellStyle name="SAPBEXHLevel2X 3" xfId="544"/>
    <cellStyle name="SAPBEXHLevel3" xfId="239"/>
    <cellStyle name="SAPBEXHLevel3 2" xfId="545"/>
    <cellStyle name="SAPBEXHLevel3 2 2" xfId="546"/>
    <cellStyle name="SAPBEXHLevel3 3" xfId="547"/>
    <cellStyle name="SAPBEXHLevel3X" xfId="240"/>
    <cellStyle name="SAPBEXHLevel3X 2" xfId="548"/>
    <cellStyle name="SAPBEXHLevel3X 2 2" xfId="549"/>
    <cellStyle name="SAPBEXHLevel3X 3" xfId="550"/>
    <cellStyle name="SAPBEXinputData" xfId="241"/>
    <cellStyle name="SAPBEXinputData 2" xfId="551"/>
    <cellStyle name="SAPBEXresData" xfId="242"/>
    <cellStyle name="SAPBEXresData 2" xfId="552"/>
    <cellStyle name="SAPBEXresData 2 2" xfId="553"/>
    <cellStyle name="SAPBEXresData 3" xfId="554"/>
    <cellStyle name="SAPBEXresDataEmph" xfId="243"/>
    <cellStyle name="SAPBEXresDataEmph 2" xfId="555"/>
    <cellStyle name="SAPBEXresDataEmph 2 2" xfId="556"/>
    <cellStyle name="SAPBEXresDataEmph 3" xfId="557"/>
    <cellStyle name="SAPBEXresItem" xfId="244"/>
    <cellStyle name="SAPBEXresItem 2" xfId="558"/>
    <cellStyle name="SAPBEXresItem 2 2" xfId="559"/>
    <cellStyle name="SAPBEXresItem 3" xfId="560"/>
    <cellStyle name="SAPBEXresItemX" xfId="245"/>
    <cellStyle name="SAPBEXresItemX 2" xfId="561"/>
    <cellStyle name="SAPBEXresItemX 2 2" xfId="562"/>
    <cellStyle name="SAPBEXresItemX 3" xfId="563"/>
    <cellStyle name="SAPBEXstdData" xfId="246"/>
    <cellStyle name="SAPBEXstdData 2" xfId="564"/>
    <cellStyle name="SAPBEXstdData 2 2" xfId="565"/>
    <cellStyle name="SAPBEXstdData 3" xfId="566"/>
    <cellStyle name="SAPBEXstdDataEmph" xfId="247"/>
    <cellStyle name="SAPBEXstdDataEmph 2" xfId="567"/>
    <cellStyle name="SAPBEXstdDataEmph 2 2" xfId="568"/>
    <cellStyle name="SAPBEXstdDataEmph 3" xfId="569"/>
    <cellStyle name="SAPBEXstdItem" xfId="248"/>
    <cellStyle name="SAPBEXstdItem 2" xfId="570"/>
    <cellStyle name="SAPBEXstdItem 2 2" xfId="571"/>
    <cellStyle name="SAPBEXstdItem 3" xfId="572"/>
    <cellStyle name="SAPBEXstdItemX" xfId="249"/>
    <cellStyle name="SAPBEXstdItemX 2" xfId="573"/>
    <cellStyle name="SAPBEXstdItemX 2 2" xfId="574"/>
    <cellStyle name="SAPBEXstdItemX 3" xfId="575"/>
    <cellStyle name="SAPBEXtitle" xfId="250"/>
    <cellStyle name="SAPBEXundefined" xfId="251"/>
    <cellStyle name="SAPBEXundefined 2" xfId="576"/>
    <cellStyle name="SAPBEXundefined 2 2" xfId="577"/>
    <cellStyle name="SAPBEXundefined 3" xfId="578"/>
    <cellStyle name="Selittävä teksti" xfId="252"/>
    <cellStyle name="Semleges" xfId="579"/>
    <cellStyle name="Sheet Title" xfId="253"/>
    <cellStyle name="soustotal" xfId="254"/>
    <cellStyle name="Standaard_Totaal" xfId="580"/>
    <cellStyle name="Standard_Deloitte Tables 04" xfId="255"/>
    <cellStyle name="Style 1" xfId="256"/>
    <cellStyle name="Style 1 2" xfId="257"/>
    <cellStyle name="Summa" xfId="258"/>
    <cellStyle name="Summa 2" xfId="581"/>
    <cellStyle name="Summa 2 2" xfId="582"/>
    <cellStyle name="Summa 3" xfId="583"/>
    <cellStyle name="Syöttö" xfId="259"/>
    <cellStyle name="Syöttö 2" xfId="584"/>
    <cellStyle name="Syöttö 2 2" xfId="585"/>
    <cellStyle name="Syöttö 3" xfId="586"/>
    <cellStyle name="Számítás" xfId="587"/>
    <cellStyle name="Számítás 2" xfId="588"/>
    <cellStyle name="Számítás 2 2" xfId="589"/>
    <cellStyle name="Számítás 3" xfId="590"/>
    <cellStyle name="Tarkistussolu" xfId="260"/>
    <cellStyle name="Testo avviso" xfId="261"/>
    <cellStyle name="Testo descrittivo" xfId="262"/>
    <cellStyle name="Text" xfId="591"/>
    <cellStyle name="Texto de Aviso" xfId="592"/>
    <cellStyle name="Texto Explicativo" xfId="593"/>
    <cellStyle name="th" xfId="263"/>
    <cellStyle name="Title" xfId="594"/>
    <cellStyle name="Titolo" xfId="264"/>
    <cellStyle name="Titolo 1" xfId="265"/>
    <cellStyle name="Titolo 2" xfId="266"/>
    <cellStyle name="Titolo 3" xfId="267"/>
    <cellStyle name="Titolo 4" xfId="268"/>
    <cellStyle name="Titolo_Cat risk" xfId="595"/>
    <cellStyle name="Titre 1" xfId="269"/>
    <cellStyle name="TitreRubrique" xfId="270"/>
    <cellStyle name="TitreTableau" xfId="271"/>
    <cellStyle name="TitreTableau 2" xfId="596"/>
    <cellStyle name="Título" xfId="597"/>
    <cellStyle name="Totale" xfId="272"/>
    <cellStyle name="Totale 2" xfId="598"/>
    <cellStyle name="Totale 2 2" xfId="599"/>
    <cellStyle name="Totale 3" xfId="600"/>
    <cellStyle name="TotalRubrique" xfId="273"/>
    <cellStyle name="Tulostus" xfId="274"/>
    <cellStyle name="Tulostus 2" xfId="601"/>
    <cellStyle name="Tulostus 2 2" xfId="602"/>
    <cellStyle name="Tulostus 3" xfId="603"/>
    <cellStyle name="Update" xfId="275"/>
    <cellStyle name="VALOR" xfId="604"/>
    <cellStyle name="Valore non valido" xfId="276"/>
    <cellStyle name="Valore valido" xfId="277"/>
    <cellStyle name="Varoitusteksti" xfId="278"/>
    <cellStyle name="Verificar Célula" xfId="605"/>
    <cellStyle name="Warning Text" xfId="279"/>
  </cellStyles>
  <dxfs count="1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E10"/>
  <sheetViews>
    <sheetView tabSelected="1" workbookViewId="0">
      <selection activeCell="C1" sqref="C1"/>
    </sheetView>
  </sheetViews>
  <sheetFormatPr baseColWidth="10" defaultRowHeight="12.75"/>
  <cols>
    <col min="1" max="1" width="5.85546875" customWidth="1"/>
    <col min="2" max="2" width="37.85546875" customWidth="1"/>
    <col min="3" max="3" width="45.7109375" customWidth="1"/>
    <col min="4" max="4" width="67.140625" customWidth="1"/>
  </cols>
  <sheetData>
    <row r="1" spans="1:5" ht="13.5" thickBot="1">
      <c r="A1" s="214"/>
      <c r="B1" s="214"/>
      <c r="C1" s="215" t="s">
        <v>576</v>
      </c>
      <c r="D1" s="216" t="str">
        <f ca="1">MID(CELL("nomfichier"),FIND("[",CELL("nomfichier"))+1,LEN(C1))</f>
        <v>a5_annexe_cda_succursales_instruction-2021-i-05</v>
      </c>
      <c r="E1" s="217"/>
    </row>
    <row r="2" spans="1:5" ht="21.95" customHeight="1" thickBot="1">
      <c r="A2" s="462" t="s">
        <v>575</v>
      </c>
      <c r="B2" s="463"/>
      <c r="C2" s="218"/>
    </row>
    <row r="3" spans="1:5" ht="21.95" customHeight="1" thickBot="1">
      <c r="A3" s="462" t="s">
        <v>519</v>
      </c>
      <c r="B3" s="463"/>
      <c r="C3" s="218"/>
    </row>
    <row r="4" spans="1:5" ht="21.95" customHeight="1" thickBot="1">
      <c r="A4" s="464" t="s">
        <v>520</v>
      </c>
      <c r="B4" s="465"/>
      <c r="C4" s="219">
        <v>44926</v>
      </c>
    </row>
    <row r="5" spans="1:5" ht="21.95" customHeight="1" thickBot="1">
      <c r="A5" s="464" t="s">
        <v>521</v>
      </c>
      <c r="B5" s="465"/>
      <c r="C5" s="219" t="s">
        <v>522</v>
      </c>
    </row>
    <row r="6" spans="1:5">
      <c r="A6" s="16"/>
      <c r="B6" s="16"/>
    </row>
    <row r="7" spans="1:5" ht="21.95" customHeight="1">
      <c r="A7" s="462" t="s">
        <v>523</v>
      </c>
      <c r="B7" s="462"/>
      <c r="C7" s="283" t="s">
        <v>533</v>
      </c>
      <c r="D7" s="215" t="s">
        <v>524</v>
      </c>
      <c r="E7" s="212"/>
    </row>
    <row r="8" spans="1:5" ht="13.5" thickBot="1">
      <c r="A8" s="16"/>
      <c r="B8" s="16"/>
      <c r="D8" s="215" t="s">
        <v>533</v>
      </c>
      <c r="E8" s="212"/>
    </row>
    <row r="9" spans="1:5" ht="30.75" customHeight="1" thickBot="1">
      <c r="A9" s="460" t="s">
        <v>525</v>
      </c>
      <c r="B9" s="461"/>
      <c r="C9" s="220" t="str">
        <f ca="1">IF(AND(C1=D1,D10=TRUE)=TRUE,"Fichier correct","Fichier incorrect")</f>
        <v>Fichier correct</v>
      </c>
      <c r="D9" s="215" t="s">
        <v>534</v>
      </c>
      <c r="E9" s="212"/>
    </row>
    <row r="10" spans="1:5">
      <c r="D10" s="284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algorithmName="SHA-512" hashValue="ZRb9+12KssHE+SfDe/DSvjlxpF19fT09yHDo2XdkMSt6m7bcPt34zY+wU1MDKqu/6I/w/puaK0LgvPFzx5yuAA==" saltValue="rFdo73t7ArxKhqNKHXN0mQ==" spinCount="100000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9">
    <cfRule type="cellIs" dxfId="157" priority="2" operator="equal">
      <formula>"Fichier correct"</formula>
    </cfRule>
    <cfRule type="cellIs" dxfId="156" priority="3" operator="equal">
      <formula>"Fichier incorrect"</formula>
    </cfRule>
  </conditionalFormatting>
  <conditionalFormatting sqref="C7">
    <cfRule type="iconSet" priority="1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H37" sqref="H37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570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571</v>
      </c>
      <c r="H4" s="374"/>
      <c r="I4" s="374"/>
    </row>
    <row r="5" spans="1:9" s="375" customFormat="1">
      <c r="A5" s="372" t="s">
        <v>568</v>
      </c>
      <c r="B5" s="373"/>
      <c r="C5" s="374" t="s">
        <v>443</v>
      </c>
      <c r="D5" s="372" t="s">
        <v>572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K37" sqref="K37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566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567</v>
      </c>
      <c r="H4" s="374"/>
      <c r="I4" s="374"/>
    </row>
    <row r="5" spans="1:9" s="375" customFormat="1">
      <c r="A5" s="372" t="s">
        <v>568</v>
      </c>
      <c r="B5" s="373"/>
      <c r="C5" s="374" t="s">
        <v>443</v>
      </c>
      <c r="D5" s="372" t="s">
        <v>569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12" sqref="F12"/>
    </sheetView>
  </sheetViews>
  <sheetFormatPr baseColWidth="10" defaultRowHeight="11.25"/>
  <cols>
    <col min="1" max="1" width="33.7109375" style="375" customWidth="1"/>
    <col min="2" max="2" width="2.7109375" style="373" customWidth="1"/>
    <col min="3" max="9" width="15.7109375" style="386" customWidth="1"/>
    <col min="10" max="256" width="11.42578125" style="386"/>
    <col min="257" max="257" width="33.7109375" style="386" customWidth="1"/>
    <col min="258" max="258" width="2.7109375" style="386" customWidth="1"/>
    <col min="259" max="265" width="15.7109375" style="386" customWidth="1"/>
    <col min="266" max="512" width="11.42578125" style="386"/>
    <col min="513" max="513" width="33.7109375" style="386" customWidth="1"/>
    <col min="514" max="514" width="2.7109375" style="386" customWidth="1"/>
    <col min="515" max="521" width="15.7109375" style="386" customWidth="1"/>
    <col min="522" max="768" width="11.42578125" style="386"/>
    <col min="769" max="769" width="33.7109375" style="386" customWidth="1"/>
    <col min="770" max="770" width="2.7109375" style="386" customWidth="1"/>
    <col min="771" max="777" width="15.7109375" style="386" customWidth="1"/>
    <col min="778" max="1024" width="11.42578125" style="386"/>
    <col min="1025" max="1025" width="33.7109375" style="386" customWidth="1"/>
    <col min="1026" max="1026" width="2.7109375" style="386" customWidth="1"/>
    <col min="1027" max="1033" width="15.7109375" style="386" customWidth="1"/>
    <col min="1034" max="1280" width="11.42578125" style="386"/>
    <col min="1281" max="1281" width="33.7109375" style="386" customWidth="1"/>
    <col min="1282" max="1282" width="2.7109375" style="386" customWidth="1"/>
    <col min="1283" max="1289" width="15.7109375" style="386" customWidth="1"/>
    <col min="1290" max="1536" width="11.42578125" style="386"/>
    <col min="1537" max="1537" width="33.7109375" style="386" customWidth="1"/>
    <col min="1538" max="1538" width="2.7109375" style="386" customWidth="1"/>
    <col min="1539" max="1545" width="15.7109375" style="386" customWidth="1"/>
    <col min="1546" max="1792" width="11.42578125" style="386"/>
    <col min="1793" max="1793" width="33.7109375" style="386" customWidth="1"/>
    <col min="1794" max="1794" width="2.7109375" style="386" customWidth="1"/>
    <col min="1795" max="1801" width="15.7109375" style="386" customWidth="1"/>
    <col min="1802" max="2048" width="11.42578125" style="386"/>
    <col min="2049" max="2049" width="33.7109375" style="386" customWidth="1"/>
    <col min="2050" max="2050" width="2.7109375" style="386" customWidth="1"/>
    <col min="2051" max="2057" width="15.7109375" style="386" customWidth="1"/>
    <col min="2058" max="2304" width="11.42578125" style="386"/>
    <col min="2305" max="2305" width="33.7109375" style="386" customWidth="1"/>
    <col min="2306" max="2306" width="2.7109375" style="386" customWidth="1"/>
    <col min="2307" max="2313" width="15.7109375" style="386" customWidth="1"/>
    <col min="2314" max="2560" width="11.42578125" style="386"/>
    <col min="2561" max="2561" width="33.7109375" style="386" customWidth="1"/>
    <col min="2562" max="2562" width="2.7109375" style="386" customWidth="1"/>
    <col min="2563" max="2569" width="15.7109375" style="386" customWidth="1"/>
    <col min="2570" max="2816" width="11.42578125" style="386"/>
    <col min="2817" max="2817" width="33.7109375" style="386" customWidth="1"/>
    <col min="2818" max="2818" width="2.7109375" style="386" customWidth="1"/>
    <col min="2819" max="2825" width="15.7109375" style="386" customWidth="1"/>
    <col min="2826" max="3072" width="11.42578125" style="386"/>
    <col min="3073" max="3073" width="33.7109375" style="386" customWidth="1"/>
    <col min="3074" max="3074" width="2.7109375" style="386" customWidth="1"/>
    <col min="3075" max="3081" width="15.7109375" style="386" customWidth="1"/>
    <col min="3082" max="3328" width="11.42578125" style="386"/>
    <col min="3329" max="3329" width="33.7109375" style="386" customWidth="1"/>
    <col min="3330" max="3330" width="2.7109375" style="386" customWidth="1"/>
    <col min="3331" max="3337" width="15.7109375" style="386" customWidth="1"/>
    <col min="3338" max="3584" width="11.42578125" style="386"/>
    <col min="3585" max="3585" width="33.7109375" style="386" customWidth="1"/>
    <col min="3586" max="3586" width="2.7109375" style="386" customWidth="1"/>
    <col min="3587" max="3593" width="15.7109375" style="386" customWidth="1"/>
    <col min="3594" max="3840" width="11.42578125" style="386"/>
    <col min="3841" max="3841" width="33.7109375" style="386" customWidth="1"/>
    <col min="3842" max="3842" width="2.7109375" style="386" customWidth="1"/>
    <col min="3843" max="3849" width="15.7109375" style="386" customWidth="1"/>
    <col min="3850" max="4096" width="11.42578125" style="386"/>
    <col min="4097" max="4097" width="33.7109375" style="386" customWidth="1"/>
    <col min="4098" max="4098" width="2.7109375" style="386" customWidth="1"/>
    <col min="4099" max="4105" width="15.7109375" style="386" customWidth="1"/>
    <col min="4106" max="4352" width="11.42578125" style="386"/>
    <col min="4353" max="4353" width="33.7109375" style="386" customWidth="1"/>
    <col min="4354" max="4354" width="2.7109375" style="386" customWidth="1"/>
    <col min="4355" max="4361" width="15.7109375" style="386" customWidth="1"/>
    <col min="4362" max="4608" width="11.42578125" style="386"/>
    <col min="4609" max="4609" width="33.7109375" style="386" customWidth="1"/>
    <col min="4610" max="4610" width="2.7109375" style="386" customWidth="1"/>
    <col min="4611" max="4617" width="15.7109375" style="386" customWidth="1"/>
    <col min="4618" max="4864" width="11.42578125" style="386"/>
    <col min="4865" max="4865" width="33.7109375" style="386" customWidth="1"/>
    <col min="4866" max="4866" width="2.7109375" style="386" customWidth="1"/>
    <col min="4867" max="4873" width="15.7109375" style="386" customWidth="1"/>
    <col min="4874" max="5120" width="11.42578125" style="386"/>
    <col min="5121" max="5121" width="33.7109375" style="386" customWidth="1"/>
    <col min="5122" max="5122" width="2.7109375" style="386" customWidth="1"/>
    <col min="5123" max="5129" width="15.7109375" style="386" customWidth="1"/>
    <col min="5130" max="5376" width="11.42578125" style="386"/>
    <col min="5377" max="5377" width="33.7109375" style="386" customWidth="1"/>
    <col min="5378" max="5378" width="2.7109375" style="386" customWidth="1"/>
    <col min="5379" max="5385" width="15.7109375" style="386" customWidth="1"/>
    <col min="5386" max="5632" width="11.42578125" style="386"/>
    <col min="5633" max="5633" width="33.7109375" style="386" customWidth="1"/>
    <col min="5634" max="5634" width="2.7109375" style="386" customWidth="1"/>
    <col min="5635" max="5641" width="15.7109375" style="386" customWidth="1"/>
    <col min="5642" max="5888" width="11.42578125" style="386"/>
    <col min="5889" max="5889" width="33.7109375" style="386" customWidth="1"/>
    <col min="5890" max="5890" width="2.7109375" style="386" customWidth="1"/>
    <col min="5891" max="5897" width="15.7109375" style="386" customWidth="1"/>
    <col min="5898" max="6144" width="11.42578125" style="386"/>
    <col min="6145" max="6145" width="33.7109375" style="386" customWidth="1"/>
    <col min="6146" max="6146" width="2.7109375" style="386" customWidth="1"/>
    <col min="6147" max="6153" width="15.7109375" style="386" customWidth="1"/>
    <col min="6154" max="6400" width="11.42578125" style="386"/>
    <col min="6401" max="6401" width="33.7109375" style="386" customWidth="1"/>
    <col min="6402" max="6402" width="2.7109375" style="386" customWidth="1"/>
    <col min="6403" max="6409" width="15.7109375" style="386" customWidth="1"/>
    <col min="6410" max="6656" width="11.42578125" style="386"/>
    <col min="6657" max="6657" width="33.7109375" style="386" customWidth="1"/>
    <col min="6658" max="6658" width="2.7109375" style="386" customWidth="1"/>
    <col min="6659" max="6665" width="15.7109375" style="386" customWidth="1"/>
    <col min="6666" max="6912" width="11.42578125" style="386"/>
    <col min="6913" max="6913" width="33.7109375" style="386" customWidth="1"/>
    <col min="6914" max="6914" width="2.7109375" style="386" customWidth="1"/>
    <col min="6915" max="6921" width="15.7109375" style="386" customWidth="1"/>
    <col min="6922" max="7168" width="11.42578125" style="386"/>
    <col min="7169" max="7169" width="33.7109375" style="386" customWidth="1"/>
    <col min="7170" max="7170" width="2.7109375" style="386" customWidth="1"/>
    <col min="7171" max="7177" width="15.7109375" style="386" customWidth="1"/>
    <col min="7178" max="7424" width="11.42578125" style="386"/>
    <col min="7425" max="7425" width="33.7109375" style="386" customWidth="1"/>
    <col min="7426" max="7426" width="2.7109375" style="386" customWidth="1"/>
    <col min="7427" max="7433" width="15.7109375" style="386" customWidth="1"/>
    <col min="7434" max="7680" width="11.42578125" style="386"/>
    <col min="7681" max="7681" width="33.7109375" style="386" customWidth="1"/>
    <col min="7682" max="7682" width="2.7109375" style="386" customWidth="1"/>
    <col min="7683" max="7689" width="15.7109375" style="386" customWidth="1"/>
    <col min="7690" max="7936" width="11.42578125" style="386"/>
    <col min="7937" max="7937" width="33.7109375" style="386" customWidth="1"/>
    <col min="7938" max="7938" width="2.7109375" style="386" customWidth="1"/>
    <col min="7939" max="7945" width="15.7109375" style="386" customWidth="1"/>
    <col min="7946" max="8192" width="11.42578125" style="386"/>
    <col min="8193" max="8193" width="33.7109375" style="386" customWidth="1"/>
    <col min="8194" max="8194" width="2.7109375" style="386" customWidth="1"/>
    <col min="8195" max="8201" width="15.7109375" style="386" customWidth="1"/>
    <col min="8202" max="8448" width="11.42578125" style="386"/>
    <col min="8449" max="8449" width="33.7109375" style="386" customWidth="1"/>
    <col min="8450" max="8450" width="2.7109375" style="386" customWidth="1"/>
    <col min="8451" max="8457" width="15.7109375" style="386" customWidth="1"/>
    <col min="8458" max="8704" width="11.42578125" style="386"/>
    <col min="8705" max="8705" width="33.7109375" style="386" customWidth="1"/>
    <col min="8706" max="8706" width="2.7109375" style="386" customWidth="1"/>
    <col min="8707" max="8713" width="15.7109375" style="386" customWidth="1"/>
    <col min="8714" max="8960" width="11.42578125" style="386"/>
    <col min="8961" max="8961" width="33.7109375" style="386" customWidth="1"/>
    <col min="8962" max="8962" width="2.7109375" style="386" customWidth="1"/>
    <col min="8963" max="8969" width="15.7109375" style="386" customWidth="1"/>
    <col min="8970" max="9216" width="11.42578125" style="386"/>
    <col min="9217" max="9217" width="33.7109375" style="386" customWidth="1"/>
    <col min="9218" max="9218" width="2.7109375" style="386" customWidth="1"/>
    <col min="9219" max="9225" width="15.7109375" style="386" customWidth="1"/>
    <col min="9226" max="9472" width="11.42578125" style="386"/>
    <col min="9473" max="9473" width="33.7109375" style="386" customWidth="1"/>
    <col min="9474" max="9474" width="2.7109375" style="386" customWidth="1"/>
    <col min="9475" max="9481" width="15.7109375" style="386" customWidth="1"/>
    <col min="9482" max="9728" width="11.42578125" style="386"/>
    <col min="9729" max="9729" width="33.7109375" style="386" customWidth="1"/>
    <col min="9730" max="9730" width="2.7109375" style="386" customWidth="1"/>
    <col min="9731" max="9737" width="15.7109375" style="386" customWidth="1"/>
    <col min="9738" max="9984" width="11.42578125" style="386"/>
    <col min="9985" max="9985" width="33.7109375" style="386" customWidth="1"/>
    <col min="9986" max="9986" width="2.7109375" style="386" customWidth="1"/>
    <col min="9987" max="9993" width="15.7109375" style="386" customWidth="1"/>
    <col min="9994" max="10240" width="11.42578125" style="386"/>
    <col min="10241" max="10241" width="33.7109375" style="386" customWidth="1"/>
    <col min="10242" max="10242" width="2.7109375" style="386" customWidth="1"/>
    <col min="10243" max="10249" width="15.7109375" style="386" customWidth="1"/>
    <col min="10250" max="10496" width="11.42578125" style="386"/>
    <col min="10497" max="10497" width="33.7109375" style="386" customWidth="1"/>
    <col min="10498" max="10498" width="2.7109375" style="386" customWidth="1"/>
    <col min="10499" max="10505" width="15.7109375" style="386" customWidth="1"/>
    <col min="10506" max="10752" width="11.42578125" style="386"/>
    <col min="10753" max="10753" width="33.7109375" style="386" customWidth="1"/>
    <col min="10754" max="10754" width="2.7109375" style="386" customWidth="1"/>
    <col min="10755" max="10761" width="15.7109375" style="386" customWidth="1"/>
    <col min="10762" max="11008" width="11.42578125" style="386"/>
    <col min="11009" max="11009" width="33.7109375" style="386" customWidth="1"/>
    <col min="11010" max="11010" width="2.7109375" style="386" customWidth="1"/>
    <col min="11011" max="11017" width="15.7109375" style="386" customWidth="1"/>
    <col min="11018" max="11264" width="11.42578125" style="386"/>
    <col min="11265" max="11265" width="33.7109375" style="386" customWidth="1"/>
    <col min="11266" max="11266" width="2.7109375" style="386" customWidth="1"/>
    <col min="11267" max="11273" width="15.7109375" style="386" customWidth="1"/>
    <col min="11274" max="11520" width="11.42578125" style="386"/>
    <col min="11521" max="11521" width="33.7109375" style="386" customWidth="1"/>
    <col min="11522" max="11522" width="2.7109375" style="386" customWidth="1"/>
    <col min="11523" max="11529" width="15.7109375" style="386" customWidth="1"/>
    <col min="11530" max="11776" width="11.42578125" style="386"/>
    <col min="11777" max="11777" width="33.7109375" style="386" customWidth="1"/>
    <col min="11778" max="11778" width="2.7109375" style="386" customWidth="1"/>
    <col min="11779" max="11785" width="15.7109375" style="386" customWidth="1"/>
    <col min="11786" max="12032" width="11.42578125" style="386"/>
    <col min="12033" max="12033" width="33.7109375" style="386" customWidth="1"/>
    <col min="12034" max="12034" width="2.7109375" style="386" customWidth="1"/>
    <col min="12035" max="12041" width="15.7109375" style="386" customWidth="1"/>
    <col min="12042" max="12288" width="11.42578125" style="386"/>
    <col min="12289" max="12289" width="33.7109375" style="386" customWidth="1"/>
    <col min="12290" max="12290" width="2.7109375" style="386" customWidth="1"/>
    <col min="12291" max="12297" width="15.7109375" style="386" customWidth="1"/>
    <col min="12298" max="12544" width="11.42578125" style="386"/>
    <col min="12545" max="12545" width="33.7109375" style="386" customWidth="1"/>
    <col min="12546" max="12546" width="2.7109375" style="386" customWidth="1"/>
    <col min="12547" max="12553" width="15.7109375" style="386" customWidth="1"/>
    <col min="12554" max="12800" width="11.42578125" style="386"/>
    <col min="12801" max="12801" width="33.7109375" style="386" customWidth="1"/>
    <col min="12802" max="12802" width="2.7109375" style="386" customWidth="1"/>
    <col min="12803" max="12809" width="15.7109375" style="386" customWidth="1"/>
    <col min="12810" max="13056" width="11.42578125" style="386"/>
    <col min="13057" max="13057" width="33.7109375" style="386" customWidth="1"/>
    <col min="13058" max="13058" width="2.7109375" style="386" customWidth="1"/>
    <col min="13059" max="13065" width="15.7109375" style="386" customWidth="1"/>
    <col min="13066" max="13312" width="11.42578125" style="386"/>
    <col min="13313" max="13313" width="33.7109375" style="386" customWidth="1"/>
    <col min="13314" max="13314" width="2.7109375" style="386" customWidth="1"/>
    <col min="13315" max="13321" width="15.7109375" style="386" customWidth="1"/>
    <col min="13322" max="13568" width="11.42578125" style="386"/>
    <col min="13569" max="13569" width="33.7109375" style="386" customWidth="1"/>
    <col min="13570" max="13570" width="2.7109375" style="386" customWidth="1"/>
    <col min="13571" max="13577" width="15.7109375" style="386" customWidth="1"/>
    <col min="13578" max="13824" width="11.42578125" style="386"/>
    <col min="13825" max="13825" width="33.7109375" style="386" customWidth="1"/>
    <col min="13826" max="13826" width="2.7109375" style="386" customWidth="1"/>
    <col min="13827" max="13833" width="15.7109375" style="386" customWidth="1"/>
    <col min="13834" max="14080" width="11.42578125" style="386"/>
    <col min="14081" max="14081" width="33.7109375" style="386" customWidth="1"/>
    <col min="14082" max="14082" width="2.7109375" style="386" customWidth="1"/>
    <col min="14083" max="14089" width="15.7109375" style="386" customWidth="1"/>
    <col min="14090" max="14336" width="11.42578125" style="386"/>
    <col min="14337" max="14337" width="33.7109375" style="386" customWidth="1"/>
    <col min="14338" max="14338" width="2.7109375" style="386" customWidth="1"/>
    <col min="14339" max="14345" width="15.7109375" style="386" customWidth="1"/>
    <col min="14346" max="14592" width="11.42578125" style="386"/>
    <col min="14593" max="14593" width="33.7109375" style="386" customWidth="1"/>
    <col min="14594" max="14594" width="2.7109375" style="386" customWidth="1"/>
    <col min="14595" max="14601" width="15.7109375" style="386" customWidth="1"/>
    <col min="14602" max="14848" width="11.42578125" style="386"/>
    <col min="14849" max="14849" width="33.7109375" style="386" customWidth="1"/>
    <col min="14850" max="14850" width="2.7109375" style="386" customWidth="1"/>
    <col min="14851" max="14857" width="15.7109375" style="386" customWidth="1"/>
    <col min="14858" max="15104" width="11.42578125" style="386"/>
    <col min="15105" max="15105" width="33.7109375" style="386" customWidth="1"/>
    <col min="15106" max="15106" width="2.7109375" style="386" customWidth="1"/>
    <col min="15107" max="15113" width="15.7109375" style="386" customWidth="1"/>
    <col min="15114" max="15360" width="11.42578125" style="386"/>
    <col min="15361" max="15361" width="33.7109375" style="386" customWidth="1"/>
    <col min="15362" max="15362" width="2.7109375" style="386" customWidth="1"/>
    <col min="15363" max="15369" width="15.7109375" style="386" customWidth="1"/>
    <col min="15370" max="15616" width="11.42578125" style="386"/>
    <col min="15617" max="15617" width="33.7109375" style="386" customWidth="1"/>
    <col min="15618" max="15618" width="2.7109375" style="386" customWidth="1"/>
    <col min="15619" max="15625" width="15.7109375" style="386" customWidth="1"/>
    <col min="15626" max="15872" width="11.42578125" style="386"/>
    <col min="15873" max="15873" width="33.7109375" style="386" customWidth="1"/>
    <col min="15874" max="15874" width="2.7109375" style="386" customWidth="1"/>
    <col min="15875" max="15881" width="15.7109375" style="386" customWidth="1"/>
    <col min="15882" max="16128" width="11.42578125" style="386"/>
    <col min="16129" max="16129" width="33.7109375" style="386" customWidth="1"/>
    <col min="16130" max="16130" width="2.7109375" style="386" customWidth="1"/>
    <col min="16131" max="16137" width="15.7109375" style="386" customWidth="1"/>
    <col min="16138" max="16384" width="11.42578125" style="386"/>
  </cols>
  <sheetData>
    <row r="1" spans="1:9" s="375" customFormat="1">
      <c r="A1" s="372" t="s">
        <v>574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573</v>
      </c>
      <c r="H4" s="374"/>
      <c r="I4" s="374"/>
    </row>
    <row r="5" spans="1:9" s="375" customFormat="1">
      <c r="A5" s="372" t="s">
        <v>568</v>
      </c>
      <c r="B5" s="373"/>
      <c r="C5" s="374" t="s">
        <v>443</v>
      </c>
      <c r="D5" s="372" t="s">
        <v>569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2.5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33.75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33.75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45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2.5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H61"/>
  <sheetViews>
    <sheetView zoomScale="110" zoomScaleNormal="110" workbookViewId="0">
      <pane xSplit="1" topLeftCell="B1" activePane="topRight" state="frozen"/>
      <selection activeCell="A30" sqref="A30"/>
      <selection pane="topRight"/>
    </sheetView>
  </sheetViews>
  <sheetFormatPr baseColWidth="10" defaultColWidth="11.42578125" defaultRowHeight="11.25"/>
  <cols>
    <col min="1" max="1" width="33.7109375" style="2" customWidth="1"/>
    <col min="2" max="8" width="15.7109375" style="3" customWidth="1"/>
    <col min="9" max="16384" width="11.42578125" style="3"/>
  </cols>
  <sheetData>
    <row r="1" spans="1:8" s="2" customFormat="1">
      <c r="A1" s="72" t="s">
        <v>145</v>
      </c>
      <c r="B1" s="72"/>
      <c r="C1" s="72"/>
      <c r="D1" s="72"/>
      <c r="E1" s="72"/>
      <c r="F1" s="72"/>
      <c r="G1" s="72"/>
      <c r="H1" s="72"/>
    </row>
    <row r="2" spans="1:8" s="2" customFormat="1">
      <c r="A2" s="72"/>
      <c r="B2" s="80"/>
      <c r="C2" s="80"/>
      <c r="D2" s="72"/>
      <c r="E2" s="72"/>
      <c r="F2" s="72"/>
      <c r="G2" s="72"/>
      <c r="H2" s="72"/>
    </row>
    <row r="3" spans="1:8" s="2" customFormat="1" ht="15.75" customHeight="1">
      <c r="A3" s="253"/>
      <c r="B3" s="104" t="s">
        <v>9</v>
      </c>
      <c r="C3" s="105"/>
      <c r="D3" s="106" t="s">
        <v>10</v>
      </c>
      <c r="E3" s="106" t="s">
        <v>11</v>
      </c>
      <c r="F3" s="106" t="s">
        <v>12</v>
      </c>
      <c r="G3" s="106" t="s">
        <v>197</v>
      </c>
      <c r="H3" s="106" t="s">
        <v>12</v>
      </c>
    </row>
    <row r="4" spans="1:8" s="2" customFormat="1" ht="34.5" customHeight="1">
      <c r="A4" s="253" t="s">
        <v>245</v>
      </c>
      <c r="B4" s="107" t="s">
        <v>198</v>
      </c>
      <c r="C4" s="107" t="s">
        <v>199</v>
      </c>
      <c r="D4" s="108" t="s">
        <v>200</v>
      </c>
      <c r="E4" s="108" t="s">
        <v>201</v>
      </c>
      <c r="F4" s="108" t="s">
        <v>136</v>
      </c>
      <c r="G4" s="108" t="s">
        <v>246</v>
      </c>
      <c r="H4" s="108" t="s">
        <v>247</v>
      </c>
    </row>
    <row r="5" spans="1:8">
      <c r="A5" s="77" t="s">
        <v>248</v>
      </c>
      <c r="B5" s="10"/>
      <c r="C5" s="10"/>
      <c r="D5" s="10"/>
      <c r="E5" s="10"/>
      <c r="F5" s="10"/>
      <c r="G5" s="75"/>
      <c r="H5" s="10"/>
    </row>
    <row r="6" spans="1:8">
      <c r="A6" s="78" t="s">
        <v>249</v>
      </c>
      <c r="B6" s="6"/>
      <c r="C6" s="6"/>
      <c r="D6" s="6"/>
      <c r="E6" s="6"/>
      <c r="F6" s="6"/>
      <c r="G6" s="76"/>
      <c r="H6" s="6"/>
    </row>
    <row r="7" spans="1:8">
      <c r="A7" s="78" t="s">
        <v>250</v>
      </c>
      <c r="B7" s="6"/>
      <c r="C7" s="6"/>
      <c r="D7" s="6"/>
      <c r="E7" s="6"/>
      <c r="F7" s="6"/>
      <c r="G7" s="76"/>
      <c r="H7" s="6"/>
    </row>
    <row r="8" spans="1:8">
      <c r="A8" s="78" t="s">
        <v>251</v>
      </c>
      <c r="B8" s="6"/>
      <c r="C8" s="6"/>
      <c r="D8" s="6"/>
      <c r="E8" s="6"/>
      <c r="F8" s="6"/>
      <c r="G8" s="76"/>
      <c r="H8" s="6"/>
    </row>
    <row r="9" spans="1:8">
      <c r="A9" s="78" t="s">
        <v>252</v>
      </c>
      <c r="B9" s="6"/>
      <c r="C9" s="6"/>
      <c r="D9" s="6"/>
      <c r="E9" s="6"/>
      <c r="F9" s="6"/>
      <c r="G9" s="76"/>
      <c r="H9" s="6"/>
    </row>
    <row r="10" spans="1:8">
      <c r="A10" s="78" t="s">
        <v>253</v>
      </c>
      <c r="B10" s="6"/>
      <c r="C10" s="6"/>
      <c r="D10" s="6"/>
      <c r="E10" s="6"/>
      <c r="F10" s="6"/>
      <c r="G10" s="76"/>
      <c r="H10" s="6"/>
    </row>
    <row r="11" spans="1:8">
      <c r="A11" s="78" t="s">
        <v>254</v>
      </c>
      <c r="B11" s="6"/>
      <c r="C11" s="6"/>
      <c r="D11" s="6"/>
      <c r="E11" s="6"/>
      <c r="F11" s="6"/>
      <c r="G11" s="76"/>
      <c r="H11" s="6"/>
    </row>
    <row r="12" spans="1:8">
      <c r="A12" s="78" t="s">
        <v>255</v>
      </c>
      <c r="B12" s="6"/>
      <c r="C12" s="6"/>
      <c r="D12" s="6"/>
      <c r="E12" s="6"/>
      <c r="F12" s="6"/>
      <c r="G12" s="76"/>
      <c r="H12" s="6"/>
    </row>
    <row r="13" spans="1:8">
      <c r="A13" s="78" t="s">
        <v>256</v>
      </c>
      <c r="B13" s="6"/>
      <c r="C13" s="6"/>
      <c r="D13" s="6"/>
      <c r="E13" s="6"/>
      <c r="F13" s="6"/>
      <c r="G13" s="76"/>
      <c r="H13" s="6"/>
    </row>
    <row r="14" spans="1:8">
      <c r="A14" s="78" t="s">
        <v>257</v>
      </c>
      <c r="B14" s="6"/>
      <c r="C14" s="6"/>
      <c r="D14" s="6"/>
      <c r="E14" s="6"/>
      <c r="F14" s="6"/>
      <c r="G14" s="76"/>
      <c r="H14" s="6"/>
    </row>
    <row r="15" spans="1:8">
      <c r="A15" s="5" t="s">
        <v>137</v>
      </c>
      <c r="B15" s="6"/>
      <c r="C15" s="6"/>
      <c r="D15" s="6"/>
      <c r="E15" s="6"/>
      <c r="F15" s="6"/>
      <c r="G15" s="76"/>
      <c r="H15" s="6"/>
    </row>
    <row r="16" spans="1:8" ht="9.9499999999999993" customHeight="1">
      <c r="A16" s="81"/>
      <c r="B16" s="29"/>
      <c r="C16" s="29"/>
      <c r="D16" s="29"/>
      <c r="E16" s="29"/>
      <c r="F16" s="29"/>
      <c r="G16" s="29"/>
      <c r="H16" s="29"/>
    </row>
    <row r="17" spans="1:8">
      <c r="A17" s="8" t="s">
        <v>62</v>
      </c>
      <c r="B17" s="9"/>
      <c r="C17" s="9"/>
      <c r="D17" s="9"/>
      <c r="E17" s="9"/>
      <c r="F17" s="9"/>
      <c r="G17" s="74"/>
      <c r="H17" s="9"/>
    </row>
    <row r="18" spans="1:8" s="57" customFormat="1" ht="22.15" customHeight="1">
      <c r="A18" s="254" t="s">
        <v>528</v>
      </c>
      <c r="B18" s="236" t="str">
        <f>IF(B17=SUM(B5:B15),"OK","KO")</f>
        <v>OK</v>
      </c>
      <c r="C18" s="236" t="str">
        <f t="shared" ref="C18:H18" si="0">IF(C17=SUM(C5:C15),"OK","KO")</f>
        <v>OK</v>
      </c>
      <c r="D18" s="236" t="str">
        <f t="shared" si="0"/>
        <v>OK</v>
      </c>
      <c r="E18" s="236" t="str">
        <f t="shared" si="0"/>
        <v>OK</v>
      </c>
      <c r="F18" s="236" t="str">
        <f t="shared" si="0"/>
        <v>OK</v>
      </c>
      <c r="G18" s="236"/>
      <c r="H18" s="236" t="str">
        <f t="shared" si="0"/>
        <v>OK</v>
      </c>
    </row>
    <row r="19" spans="1:8" s="57" customFormat="1">
      <c r="A19" s="97"/>
      <c r="B19" s="104" t="s">
        <v>9</v>
      </c>
      <c r="C19" s="105"/>
      <c r="D19" s="106" t="s">
        <v>10</v>
      </c>
      <c r="E19" s="106" t="s">
        <v>11</v>
      </c>
      <c r="F19" s="106" t="s">
        <v>12</v>
      </c>
      <c r="G19" s="106" t="s">
        <v>197</v>
      </c>
      <c r="H19" s="106" t="s">
        <v>12</v>
      </c>
    </row>
    <row r="20" spans="1:8" s="57" customFormat="1" ht="45">
      <c r="A20" s="97" t="s">
        <v>258</v>
      </c>
      <c r="B20" s="107" t="s">
        <v>198</v>
      </c>
      <c r="C20" s="107" t="s">
        <v>199</v>
      </c>
      <c r="D20" s="108" t="s">
        <v>200</v>
      </c>
      <c r="E20" s="108" t="s">
        <v>201</v>
      </c>
      <c r="F20" s="108" t="s">
        <v>136</v>
      </c>
      <c r="G20" s="108" t="s">
        <v>246</v>
      </c>
      <c r="H20" s="108" t="s">
        <v>247</v>
      </c>
    </row>
    <row r="21" spans="1:8" s="57" customFormat="1">
      <c r="A21" s="77" t="s">
        <v>259</v>
      </c>
      <c r="B21" s="10"/>
      <c r="C21" s="10"/>
      <c r="D21" s="10"/>
      <c r="E21" s="10"/>
      <c r="F21" s="10"/>
      <c r="G21" s="75"/>
      <c r="H21" s="10"/>
    </row>
    <row r="22" spans="1:8" s="57" customFormat="1">
      <c r="A22" s="78" t="s">
        <v>260</v>
      </c>
      <c r="B22" s="6"/>
      <c r="C22" s="6"/>
      <c r="D22" s="6"/>
      <c r="E22" s="6"/>
      <c r="F22" s="6"/>
      <c r="G22" s="76"/>
      <c r="H22" s="6"/>
    </row>
    <row r="23" spans="1:8" s="57" customFormat="1">
      <c r="A23" s="78" t="s">
        <v>261</v>
      </c>
      <c r="B23" s="6"/>
      <c r="C23" s="6"/>
      <c r="D23" s="6"/>
      <c r="E23" s="6"/>
      <c r="F23" s="6"/>
      <c r="G23" s="76"/>
      <c r="H23" s="6"/>
    </row>
    <row r="24" spans="1:8" s="57" customFormat="1">
      <c r="A24" s="78" t="s">
        <v>262</v>
      </c>
      <c r="B24" s="6"/>
      <c r="C24" s="6"/>
      <c r="D24" s="6"/>
      <c r="E24" s="6"/>
      <c r="F24" s="6"/>
      <c r="G24" s="76"/>
      <c r="H24" s="6"/>
    </row>
    <row r="25" spans="1:8" s="57" customFormat="1">
      <c r="A25" s="78" t="s">
        <v>263</v>
      </c>
      <c r="B25" s="6"/>
      <c r="C25" s="6"/>
      <c r="D25" s="6"/>
      <c r="E25" s="6"/>
      <c r="F25" s="6"/>
      <c r="G25" s="76"/>
      <c r="H25" s="6"/>
    </row>
    <row r="26" spans="1:8" s="57" customFormat="1">
      <c r="A26" s="78" t="s">
        <v>264</v>
      </c>
      <c r="B26" s="6"/>
      <c r="C26" s="6"/>
      <c r="D26" s="6"/>
      <c r="E26" s="6"/>
      <c r="F26" s="6"/>
      <c r="G26" s="76"/>
      <c r="H26" s="6"/>
    </row>
    <row r="27" spans="1:8" s="57" customFormat="1">
      <c r="A27" s="78" t="s">
        <v>265</v>
      </c>
      <c r="B27" s="6"/>
      <c r="C27" s="6"/>
      <c r="D27" s="6"/>
      <c r="E27" s="6"/>
      <c r="F27" s="6"/>
      <c r="G27" s="76"/>
      <c r="H27" s="6"/>
    </row>
    <row r="28" spans="1:8" s="57" customFormat="1">
      <c r="A28" s="78" t="s">
        <v>266</v>
      </c>
      <c r="B28" s="6"/>
      <c r="C28" s="6"/>
      <c r="D28" s="6"/>
      <c r="E28" s="6"/>
      <c r="F28" s="6"/>
      <c r="G28" s="76"/>
      <c r="H28" s="6"/>
    </row>
    <row r="29" spans="1:8" s="57" customFormat="1">
      <c r="A29" s="78" t="s">
        <v>267</v>
      </c>
      <c r="B29" s="6"/>
      <c r="C29" s="6"/>
      <c r="D29" s="6"/>
      <c r="E29" s="6"/>
      <c r="F29" s="6"/>
      <c r="G29" s="76"/>
      <c r="H29" s="6"/>
    </row>
    <row r="30" spans="1:8" s="57" customFormat="1">
      <c r="A30" s="78" t="s">
        <v>268</v>
      </c>
      <c r="B30" s="6"/>
      <c r="C30" s="6"/>
      <c r="D30" s="6"/>
      <c r="E30" s="6"/>
      <c r="F30" s="6"/>
      <c r="G30" s="76"/>
      <c r="H30" s="6"/>
    </row>
    <row r="31" spans="1:8" s="57" customFormat="1">
      <c r="A31" s="5" t="s">
        <v>137</v>
      </c>
      <c r="B31" s="6"/>
      <c r="C31" s="6"/>
      <c r="D31" s="6"/>
      <c r="E31" s="6"/>
      <c r="F31" s="6"/>
      <c r="G31" s="76"/>
      <c r="H31" s="6"/>
    </row>
    <row r="32" spans="1:8" s="57" customFormat="1">
      <c r="A32" s="81"/>
      <c r="B32" s="29"/>
      <c r="C32" s="29"/>
      <c r="D32" s="29"/>
      <c r="E32" s="29"/>
      <c r="F32" s="29"/>
      <c r="G32" s="29"/>
      <c r="H32" s="29"/>
    </row>
    <row r="33" spans="1:8" s="57" customFormat="1">
      <c r="A33" s="8" t="s">
        <v>62</v>
      </c>
      <c r="B33" s="9"/>
      <c r="C33" s="9"/>
      <c r="D33" s="9"/>
      <c r="E33" s="9"/>
      <c r="F33" s="9"/>
      <c r="G33" s="74"/>
      <c r="H33" s="9"/>
    </row>
    <row r="34" spans="1:8" s="57" customFormat="1" ht="22.15" customHeight="1">
      <c r="A34" s="254" t="s">
        <v>528</v>
      </c>
      <c r="B34" s="236" t="str">
        <f>IF(B33=SUM(B21:B31),"OK","KO")</f>
        <v>OK</v>
      </c>
      <c r="C34" s="236" t="str">
        <f t="shared" ref="C34:H34" si="1">IF(C33=SUM(C21:C31),"OK","KO")</f>
        <v>OK</v>
      </c>
      <c r="D34" s="236" t="str">
        <f t="shared" si="1"/>
        <v>OK</v>
      </c>
      <c r="E34" s="236" t="str">
        <f t="shared" si="1"/>
        <v>OK</v>
      </c>
      <c r="F34" s="236" t="str">
        <f t="shared" si="1"/>
        <v>OK</v>
      </c>
      <c r="G34" s="236"/>
      <c r="H34" s="236" t="str">
        <f t="shared" si="1"/>
        <v>OK</v>
      </c>
    </row>
    <row r="35" spans="1:8" s="57" customFormat="1">
      <c r="A35" s="97"/>
      <c r="B35" s="104" t="s">
        <v>9</v>
      </c>
      <c r="C35" s="105"/>
      <c r="D35" s="106" t="s">
        <v>10</v>
      </c>
      <c r="E35" s="106" t="s">
        <v>11</v>
      </c>
      <c r="F35" s="106" t="s">
        <v>12</v>
      </c>
      <c r="G35" s="106" t="s">
        <v>197</v>
      </c>
      <c r="H35" s="106" t="s">
        <v>12</v>
      </c>
    </row>
    <row r="36" spans="1:8" s="57" customFormat="1" ht="45">
      <c r="A36" s="97" t="s">
        <v>269</v>
      </c>
      <c r="B36" s="107" t="s">
        <v>198</v>
      </c>
      <c r="C36" s="107" t="s">
        <v>199</v>
      </c>
      <c r="D36" s="108" t="s">
        <v>200</v>
      </c>
      <c r="E36" s="108" t="s">
        <v>201</v>
      </c>
      <c r="F36" s="108" t="s">
        <v>136</v>
      </c>
      <c r="G36" s="108" t="s">
        <v>246</v>
      </c>
      <c r="H36" s="108" t="s">
        <v>247</v>
      </c>
    </row>
    <row r="37" spans="1:8" s="57" customFormat="1">
      <c r="A37" s="117" t="s">
        <v>270</v>
      </c>
      <c r="B37" s="10"/>
      <c r="C37" s="10"/>
      <c r="D37" s="10"/>
      <c r="E37" s="10"/>
      <c r="F37" s="10"/>
      <c r="G37" s="75"/>
      <c r="H37" s="10"/>
    </row>
    <row r="38" spans="1:8" s="57" customFormat="1">
      <c r="A38" s="118" t="s">
        <v>271</v>
      </c>
      <c r="B38" s="6"/>
      <c r="C38" s="6"/>
      <c r="D38" s="6"/>
      <c r="E38" s="6"/>
      <c r="F38" s="6"/>
      <c r="G38" s="76"/>
      <c r="H38" s="6"/>
    </row>
    <row r="39" spans="1:8" s="57" customFormat="1">
      <c r="A39" s="118" t="s">
        <v>272</v>
      </c>
      <c r="B39" s="6"/>
      <c r="C39" s="6"/>
      <c r="D39" s="6"/>
      <c r="E39" s="6"/>
      <c r="F39" s="6"/>
      <c r="G39" s="76"/>
      <c r="H39" s="6"/>
    </row>
    <row r="40" spans="1:8" s="57" customFormat="1">
      <c r="A40" s="118" t="s">
        <v>273</v>
      </c>
      <c r="B40" s="6"/>
      <c r="C40" s="6"/>
      <c r="D40" s="6"/>
      <c r="E40" s="6"/>
      <c r="F40" s="6"/>
      <c r="G40" s="76"/>
      <c r="H40" s="6"/>
    </row>
    <row r="41" spans="1:8" s="57" customFormat="1">
      <c r="A41" s="118" t="s">
        <v>274</v>
      </c>
      <c r="B41" s="6"/>
      <c r="C41" s="6"/>
      <c r="D41" s="6"/>
      <c r="E41" s="6"/>
      <c r="F41" s="6"/>
      <c r="G41" s="76"/>
      <c r="H41" s="6"/>
    </row>
    <row r="42" spans="1:8" s="57" customFormat="1">
      <c r="A42" s="118" t="s">
        <v>275</v>
      </c>
      <c r="B42" s="6"/>
      <c r="C42" s="6"/>
      <c r="D42" s="6"/>
      <c r="E42" s="6"/>
      <c r="F42" s="6"/>
      <c r="G42" s="76"/>
      <c r="H42" s="6"/>
    </row>
    <row r="43" spans="1:8" s="57" customFormat="1">
      <c r="A43" s="118" t="s">
        <v>276</v>
      </c>
      <c r="B43" s="6"/>
      <c r="C43" s="6"/>
      <c r="D43" s="6"/>
      <c r="E43" s="6"/>
      <c r="F43" s="6"/>
      <c r="G43" s="76"/>
      <c r="H43" s="6"/>
    </row>
    <row r="44" spans="1:8" s="57" customFormat="1">
      <c r="A44" s="118" t="s">
        <v>277</v>
      </c>
      <c r="B44" s="6"/>
      <c r="C44" s="6"/>
      <c r="D44" s="6"/>
      <c r="E44" s="6"/>
      <c r="F44" s="6"/>
      <c r="G44" s="76"/>
      <c r="H44" s="6"/>
    </row>
    <row r="45" spans="1:8" s="57" customFormat="1">
      <c r="A45" s="118" t="s">
        <v>278</v>
      </c>
      <c r="B45" s="6"/>
      <c r="C45" s="6"/>
      <c r="D45" s="6"/>
      <c r="E45" s="6"/>
      <c r="F45" s="6"/>
      <c r="G45" s="76"/>
      <c r="H45" s="6"/>
    </row>
    <row r="46" spans="1:8" s="57" customFormat="1">
      <c r="A46" s="118" t="s">
        <v>279</v>
      </c>
      <c r="B46" s="6"/>
      <c r="C46" s="6"/>
      <c r="D46" s="6"/>
      <c r="E46" s="6"/>
      <c r="F46" s="6"/>
      <c r="G46" s="76"/>
      <c r="H46" s="6"/>
    </row>
    <row r="47" spans="1:8" s="57" customFormat="1">
      <c r="A47" s="115" t="s">
        <v>280</v>
      </c>
      <c r="B47" s="6"/>
      <c r="C47" s="6"/>
      <c r="D47" s="6"/>
      <c r="E47" s="6"/>
      <c r="F47" s="6"/>
      <c r="G47" s="76"/>
      <c r="H47" s="6"/>
    </row>
    <row r="48" spans="1:8" s="57" customFormat="1">
      <c r="A48" s="81"/>
      <c r="B48" s="29"/>
      <c r="C48" s="29"/>
      <c r="D48" s="29"/>
      <c r="E48" s="29"/>
      <c r="F48" s="29"/>
      <c r="G48" s="29"/>
      <c r="H48" s="29"/>
    </row>
    <row r="49" spans="1:8" s="57" customFormat="1">
      <c r="A49" s="8" t="s">
        <v>62</v>
      </c>
      <c r="B49" s="9"/>
      <c r="C49" s="9"/>
      <c r="D49" s="9"/>
      <c r="E49" s="9"/>
      <c r="F49" s="9"/>
      <c r="G49" s="74"/>
      <c r="H49" s="9"/>
    </row>
    <row r="50" spans="1:8" s="57" customFormat="1" ht="22.9" customHeight="1">
      <c r="A50" s="254" t="s">
        <v>528</v>
      </c>
      <c r="B50" s="236" t="str">
        <f>IF(B49=SUM(B37:B47),"OK","KO")</f>
        <v>OK</v>
      </c>
      <c r="C50" s="236" t="str">
        <f t="shared" ref="C50:H50" si="2">IF(C49=SUM(C37:C47),"OK","KO")</f>
        <v>OK</v>
      </c>
      <c r="D50" s="236" t="str">
        <f t="shared" si="2"/>
        <v>OK</v>
      </c>
      <c r="E50" s="236" t="str">
        <f t="shared" si="2"/>
        <v>OK</v>
      </c>
      <c r="F50" s="236" t="str">
        <f t="shared" si="2"/>
        <v>OK</v>
      </c>
      <c r="G50" s="236"/>
      <c r="H50" s="236" t="str">
        <f t="shared" si="2"/>
        <v>OK</v>
      </c>
    </row>
    <row r="51" spans="1:8" s="57" customFormat="1">
      <c r="A51" s="97"/>
      <c r="B51" s="104" t="s">
        <v>138</v>
      </c>
      <c r="C51" s="105"/>
      <c r="D51" s="3"/>
      <c r="E51" s="3"/>
      <c r="F51" s="3"/>
      <c r="G51" s="3"/>
      <c r="H51" s="3"/>
    </row>
    <row r="52" spans="1:8" s="2" customFormat="1" ht="36" customHeight="1">
      <c r="A52" s="96" t="s">
        <v>234</v>
      </c>
      <c r="B52" s="107" t="s">
        <v>281</v>
      </c>
      <c r="C52" s="107" t="s">
        <v>282</v>
      </c>
      <c r="D52" s="3"/>
      <c r="E52" s="3"/>
      <c r="F52" s="3"/>
      <c r="G52" s="3"/>
      <c r="H52" s="3"/>
    </row>
    <row r="53" spans="1:8">
      <c r="A53" s="34" t="s">
        <v>283</v>
      </c>
      <c r="B53" s="10"/>
      <c r="C53" s="10"/>
    </row>
    <row r="54" spans="1:8">
      <c r="A54" s="34" t="s">
        <v>284</v>
      </c>
      <c r="B54" s="6"/>
      <c r="C54" s="6"/>
    </row>
    <row r="55" spans="1:8">
      <c r="A55" s="34" t="s">
        <v>285</v>
      </c>
      <c r="B55" s="6"/>
      <c r="C55" s="6"/>
    </row>
    <row r="56" spans="1:8">
      <c r="A56" s="34" t="s">
        <v>286</v>
      </c>
      <c r="B56" s="6"/>
      <c r="C56" s="6"/>
    </row>
    <row r="57" spans="1:8" s="2" customFormat="1">
      <c r="A57" s="34" t="s">
        <v>287</v>
      </c>
      <c r="B57" s="6"/>
      <c r="C57" s="6"/>
      <c r="D57" s="3"/>
      <c r="E57" s="3"/>
      <c r="F57" s="3"/>
      <c r="G57" s="3"/>
      <c r="H57" s="3"/>
    </row>
    <row r="58" spans="1:8">
      <c r="A58" s="34" t="s">
        <v>288</v>
      </c>
      <c r="B58" s="6"/>
      <c r="C58" s="6"/>
    </row>
    <row r="59" spans="1:8">
      <c r="A59" s="34" t="s">
        <v>289</v>
      </c>
      <c r="B59" s="6"/>
      <c r="C59" s="6"/>
    </row>
    <row r="60" spans="1:8">
      <c r="A60" s="34" t="s">
        <v>290</v>
      </c>
      <c r="B60" s="6"/>
      <c r="C60" s="6"/>
    </row>
    <row r="61" spans="1:8">
      <c r="A61" s="25" t="s">
        <v>291</v>
      </c>
      <c r="B61" s="9"/>
      <c r="C61" s="9"/>
    </row>
  </sheetData>
  <sheetProtection password="C950" sheet="1" objects="1" scenarios="1"/>
  <conditionalFormatting sqref="B18:H18">
    <cfRule type="cellIs" dxfId="141" priority="5" operator="equal">
      <formula>"KO"</formula>
    </cfRule>
    <cfRule type="cellIs" dxfId="140" priority="6" operator="equal">
      <formula>"OK"</formula>
    </cfRule>
  </conditionalFormatting>
  <conditionalFormatting sqref="B34:H34">
    <cfRule type="cellIs" dxfId="139" priority="3" operator="equal">
      <formula>"KO"</formula>
    </cfRule>
    <cfRule type="cellIs" dxfId="138" priority="4" operator="equal">
      <formula>"OK"</formula>
    </cfRule>
  </conditionalFormatting>
  <conditionalFormatting sqref="B50:H50">
    <cfRule type="cellIs" dxfId="137" priority="1" operator="equal">
      <formula>"KO"</formula>
    </cfRule>
    <cfRule type="cellIs" dxfId="136" priority="2" operator="equal">
      <formula>"OK"</formula>
    </cfRule>
  </conditionalFormatting>
  <dataValidations count="1">
    <dataValidation type="decimal" operator="greaterThanOrEqual" allowBlank="1" showInputMessage="1" showErrorMessage="1" sqref="G5:G15 G49 G37:G47 G33 G21:G31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6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>
    <pageSetUpPr fitToPage="1"/>
  </sheetPr>
  <dimension ref="A1:I36"/>
  <sheetViews>
    <sheetView workbookViewId="0">
      <pane xSplit="2" topLeftCell="C1" activePane="topRight" state="frozen"/>
      <selection pane="topRight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484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483</v>
      </c>
      <c r="H4" s="139"/>
      <c r="I4" s="139"/>
    </row>
    <row r="5" spans="1:9" s="140" customFormat="1">
      <c r="A5" s="137" t="s">
        <v>564</v>
      </c>
      <c r="B5" s="138"/>
      <c r="C5" s="141">
        <v>738</v>
      </c>
      <c r="D5" s="141" t="s">
        <v>468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>
        <v>6500</v>
      </c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>
        <v>8000</v>
      </c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487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486</v>
      </c>
      <c r="H4" s="139"/>
      <c r="I4" s="139"/>
    </row>
    <row r="5" spans="1:9" s="140" customFormat="1">
      <c r="A5" s="137" t="s">
        <v>564</v>
      </c>
      <c r="B5" s="138"/>
      <c r="C5" s="141">
        <v>738</v>
      </c>
      <c r="D5" s="141" t="s">
        <v>485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565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488</v>
      </c>
      <c r="H4" s="139"/>
      <c r="I4" s="139"/>
    </row>
    <row r="5" spans="1:9" s="140" customFormat="1">
      <c r="A5" s="137" t="s">
        <v>564</v>
      </c>
      <c r="B5" s="138"/>
      <c r="C5" s="141">
        <v>738</v>
      </c>
      <c r="D5" s="141" t="s">
        <v>465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>
    <pageSetUpPr fitToPage="1"/>
  </sheetPr>
  <dimension ref="A1:I36"/>
  <sheetViews>
    <sheetView workbookViewId="0">
      <pane xSplit="2" topLeftCell="C1" activePane="topRight" state="frozen"/>
      <selection pane="topRight" activeCell="G52" sqref="G52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491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490</v>
      </c>
      <c r="H4" s="139"/>
      <c r="I4" s="139"/>
    </row>
    <row r="5" spans="1:9" s="140" customFormat="1">
      <c r="A5" s="137" t="s">
        <v>564</v>
      </c>
      <c r="B5" s="138"/>
      <c r="C5" s="141">
        <v>738</v>
      </c>
      <c r="D5" s="141" t="s">
        <v>489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2.75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2.75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2.75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I46"/>
  <sheetViews>
    <sheetView workbookViewId="0">
      <pane xSplit="1" topLeftCell="B1" activePane="topRight" state="frozen"/>
      <selection pane="topRight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.7109375" style="3" customWidth="1"/>
    <col min="10" max="16384" width="11.42578125" style="3"/>
  </cols>
  <sheetData>
    <row r="1" spans="1:9" s="2" customFormat="1">
      <c r="A1" s="137" t="s">
        <v>494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493</v>
      </c>
      <c r="H4" s="55"/>
      <c r="I4" s="141"/>
    </row>
    <row r="5" spans="1:9" s="2" customFormat="1">
      <c r="A5" s="137" t="s">
        <v>564</v>
      </c>
      <c r="B5" s="138"/>
      <c r="C5" s="141">
        <v>739</v>
      </c>
      <c r="D5" s="141" t="s">
        <v>465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55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529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530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22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22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22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2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2.75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530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4" t="s">
        <v>214</v>
      </c>
      <c r="B31" s="127"/>
      <c r="C31" s="6"/>
      <c r="D31" s="6"/>
      <c r="E31" s="6"/>
      <c r="F31" s="6"/>
      <c r="G31" s="6"/>
      <c r="H31" s="10"/>
      <c r="I31" s="263" t="str">
        <f>IF(H31=SUM(B31:G31),"OK","KO")</f>
        <v>OK</v>
      </c>
    </row>
    <row r="32" spans="1:9" ht="12.75">
      <c r="A32" s="5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13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2.75">
      <c r="A35" s="5" t="s">
        <v>215</v>
      </c>
      <c r="B35" s="127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530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4" t="s">
        <v>216</v>
      </c>
      <c r="B40" s="127"/>
      <c r="C40" s="6"/>
      <c r="D40" s="6"/>
      <c r="E40" s="6"/>
      <c r="F40" s="6"/>
      <c r="G40" s="6"/>
      <c r="H40" s="10"/>
      <c r="I40" s="263" t="str">
        <f>IF(H40=SUM(B40:G40),"OK","KO")</f>
        <v>OK</v>
      </c>
    </row>
    <row r="41" spans="1:9" ht="12.75">
      <c r="A41" s="5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13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2.75">
      <c r="A44" s="5" t="s">
        <v>74</v>
      </c>
      <c r="B44" s="127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530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35" priority="21" operator="equal">
      <formula>"KO"</formula>
    </cfRule>
    <cfRule type="cellIs" dxfId="134" priority="22" operator="equal">
      <formula>"OK"</formula>
    </cfRule>
  </conditionalFormatting>
  <conditionalFormatting sqref="I17">
    <cfRule type="cellIs" dxfId="133" priority="19" operator="equal">
      <formula>"KO"</formula>
    </cfRule>
    <cfRule type="cellIs" dxfId="132" priority="20" operator="equal">
      <formula>"OK"</formula>
    </cfRule>
  </conditionalFormatting>
  <conditionalFormatting sqref="I21:I26">
    <cfRule type="cellIs" dxfId="131" priority="17" operator="equal">
      <formula>"KO"</formula>
    </cfRule>
    <cfRule type="cellIs" dxfId="130" priority="18" operator="equal">
      <formula>"OK"</formula>
    </cfRule>
  </conditionalFormatting>
  <conditionalFormatting sqref="I31:I33">
    <cfRule type="cellIs" dxfId="129" priority="15" operator="equal">
      <formula>"KO"</formula>
    </cfRule>
    <cfRule type="cellIs" dxfId="128" priority="16" operator="equal">
      <formula>"OK"</formula>
    </cfRule>
  </conditionalFormatting>
  <conditionalFormatting sqref="I35">
    <cfRule type="cellIs" dxfId="127" priority="13" operator="equal">
      <formula>"KO"</formula>
    </cfRule>
    <cfRule type="cellIs" dxfId="126" priority="14" operator="equal">
      <formula>"OK"</formula>
    </cfRule>
  </conditionalFormatting>
  <conditionalFormatting sqref="I40:I42">
    <cfRule type="cellIs" dxfId="125" priority="11" operator="equal">
      <formula>"KO"</formula>
    </cfRule>
    <cfRule type="cellIs" dxfId="124" priority="12" operator="equal">
      <formula>"OK"</formula>
    </cfRule>
  </conditionalFormatting>
  <conditionalFormatting sqref="I44">
    <cfRule type="cellIs" dxfId="123" priority="9" operator="equal">
      <formula>"KO"</formula>
    </cfRule>
    <cfRule type="cellIs" dxfId="122" priority="10" operator="equal">
      <formula>"OK"</formula>
    </cfRule>
  </conditionalFormatting>
  <conditionalFormatting sqref="C18:G18">
    <cfRule type="cellIs" dxfId="121" priority="7" operator="equal">
      <formula>"KO"</formula>
    </cfRule>
    <cfRule type="cellIs" dxfId="120" priority="8" operator="equal">
      <formula>"OK"</formula>
    </cfRule>
  </conditionalFormatting>
  <conditionalFormatting sqref="B28:H28">
    <cfRule type="cellIs" dxfId="119" priority="5" operator="equal">
      <formula>"KO"</formula>
    </cfRule>
    <cfRule type="cellIs" dxfId="118" priority="6" operator="equal">
      <formula>"OK"</formula>
    </cfRule>
  </conditionalFormatting>
  <conditionalFormatting sqref="B37:H37">
    <cfRule type="cellIs" dxfId="117" priority="3" operator="equal">
      <formula>"KO"</formula>
    </cfRule>
    <cfRule type="cellIs" dxfId="116" priority="4" operator="equal">
      <formula>"OK"</formula>
    </cfRule>
  </conditionalFormatting>
  <conditionalFormatting sqref="B46:H46">
    <cfRule type="cellIs" dxfId="115" priority="1" operator="equal">
      <formula>"KO"</formula>
    </cfRule>
    <cfRule type="cellIs" dxfId="11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I46"/>
  <sheetViews>
    <sheetView workbookViewId="0">
      <pane xSplit="1" topLeftCell="B1" activePane="topRight" state="frozen"/>
      <selection pane="topRight" activeCell="B40" sqref="B40:H42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.7109375" style="3" customWidth="1"/>
    <col min="10" max="16384" width="11.42578125" style="3"/>
  </cols>
  <sheetData>
    <row r="1" spans="1:9" s="2" customFormat="1">
      <c r="A1" s="137" t="s">
        <v>496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495</v>
      </c>
      <c r="H4" s="55"/>
      <c r="I4" s="141"/>
    </row>
    <row r="5" spans="1:9" s="2" customFormat="1">
      <c r="A5" s="137" t="s">
        <v>564</v>
      </c>
      <c r="B5" s="138"/>
      <c r="C5" s="141">
        <v>739</v>
      </c>
      <c r="D5" s="141" t="s">
        <v>485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70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529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530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530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530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530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13" priority="21" operator="equal">
      <formula>"KO"</formula>
    </cfRule>
    <cfRule type="cellIs" dxfId="112" priority="22" operator="equal">
      <formula>"OK"</formula>
    </cfRule>
  </conditionalFormatting>
  <conditionalFormatting sqref="I17">
    <cfRule type="cellIs" dxfId="111" priority="19" operator="equal">
      <formula>"KO"</formula>
    </cfRule>
    <cfRule type="cellIs" dxfId="110" priority="20" operator="equal">
      <formula>"OK"</formula>
    </cfRule>
  </conditionalFormatting>
  <conditionalFormatting sqref="I21:I26">
    <cfRule type="cellIs" dxfId="109" priority="17" operator="equal">
      <formula>"KO"</formula>
    </cfRule>
    <cfRule type="cellIs" dxfId="108" priority="18" operator="equal">
      <formula>"OK"</formula>
    </cfRule>
  </conditionalFormatting>
  <conditionalFormatting sqref="I31:I33">
    <cfRule type="cellIs" dxfId="107" priority="15" operator="equal">
      <formula>"KO"</formula>
    </cfRule>
    <cfRule type="cellIs" dxfId="106" priority="16" operator="equal">
      <formula>"OK"</formula>
    </cfRule>
  </conditionalFormatting>
  <conditionalFormatting sqref="I35">
    <cfRule type="cellIs" dxfId="105" priority="13" operator="equal">
      <formula>"KO"</formula>
    </cfRule>
    <cfRule type="cellIs" dxfId="104" priority="14" operator="equal">
      <formula>"OK"</formula>
    </cfRule>
  </conditionalFormatting>
  <conditionalFormatting sqref="I40:I42">
    <cfRule type="cellIs" dxfId="103" priority="11" operator="equal">
      <formula>"KO"</formula>
    </cfRule>
    <cfRule type="cellIs" dxfId="102" priority="12" operator="equal">
      <formula>"OK"</formula>
    </cfRule>
  </conditionalFormatting>
  <conditionalFormatting sqref="I44">
    <cfRule type="cellIs" dxfId="101" priority="9" operator="equal">
      <formula>"KO"</formula>
    </cfRule>
    <cfRule type="cellIs" dxfId="100" priority="10" operator="equal">
      <formula>"OK"</formula>
    </cfRule>
  </conditionalFormatting>
  <conditionalFormatting sqref="C18:G18">
    <cfRule type="cellIs" dxfId="99" priority="7" operator="equal">
      <formula>"KO"</formula>
    </cfRule>
    <cfRule type="cellIs" dxfId="98" priority="8" operator="equal">
      <formula>"OK"</formula>
    </cfRule>
  </conditionalFormatting>
  <conditionalFormatting sqref="B28:H28">
    <cfRule type="cellIs" dxfId="97" priority="5" operator="equal">
      <formula>"KO"</formula>
    </cfRule>
    <cfRule type="cellIs" dxfId="96" priority="6" operator="equal">
      <formula>"OK"</formula>
    </cfRule>
  </conditionalFormatting>
  <conditionalFormatting sqref="B37:H37">
    <cfRule type="cellIs" dxfId="95" priority="3" operator="equal">
      <formula>"KO"</formula>
    </cfRule>
    <cfRule type="cellIs" dxfId="94" priority="4" operator="equal">
      <formula>"OK"</formula>
    </cfRule>
  </conditionalFormatting>
  <conditionalFormatting sqref="B46:H46">
    <cfRule type="cellIs" dxfId="93" priority="1" operator="equal">
      <formula>"KO"</formula>
    </cfRule>
    <cfRule type="cellIs" dxfId="9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14"/>
  <sheetViews>
    <sheetView workbookViewId="0">
      <selection sqref="A1:G2"/>
    </sheetView>
  </sheetViews>
  <sheetFormatPr baseColWidth="10" defaultRowHeight="12.75"/>
  <cols>
    <col min="9" max="9" width="48.7109375" customWidth="1"/>
  </cols>
  <sheetData>
    <row r="1" spans="1:11">
      <c r="A1" s="466" t="s">
        <v>427</v>
      </c>
      <c r="B1" s="466"/>
      <c r="C1" s="466"/>
      <c r="D1" s="466"/>
      <c r="E1" s="466"/>
      <c r="F1" s="466"/>
      <c r="G1" s="466"/>
    </row>
    <row r="2" spans="1:11">
      <c r="A2" s="466"/>
      <c r="B2" s="466"/>
      <c r="C2" s="466"/>
      <c r="D2" s="466"/>
      <c r="E2" s="466"/>
      <c r="F2" s="466"/>
      <c r="G2" s="466"/>
    </row>
    <row r="3" spans="1:11">
      <c r="A3" s="134"/>
      <c r="B3" s="134"/>
      <c r="C3" s="134"/>
      <c r="D3" s="134"/>
      <c r="E3" s="134"/>
      <c r="F3" s="134"/>
      <c r="G3" s="134"/>
    </row>
    <row r="4" spans="1:11" ht="15">
      <c r="A4" s="136" t="s">
        <v>429</v>
      </c>
      <c r="B4" s="135"/>
      <c r="G4" s="212"/>
      <c r="J4" s="213"/>
      <c r="K4" s="212"/>
    </row>
    <row r="5" spans="1:11" ht="15">
      <c r="A5" s="136" t="s">
        <v>430</v>
      </c>
      <c r="B5" s="135"/>
      <c r="J5" s="213"/>
      <c r="K5" s="212"/>
    </row>
    <row r="6" spans="1:11" ht="15">
      <c r="A6" s="136" t="s">
        <v>431</v>
      </c>
      <c r="B6" s="135"/>
      <c r="I6" s="212"/>
      <c r="J6" s="213"/>
      <c r="K6" s="212"/>
    </row>
    <row r="7" spans="1:11" ht="15">
      <c r="A7" s="136" t="s">
        <v>432</v>
      </c>
      <c r="B7" s="135"/>
    </row>
    <row r="8" spans="1:11" ht="15">
      <c r="A8" s="136" t="s">
        <v>433</v>
      </c>
      <c r="B8" s="135"/>
    </row>
    <row r="9" spans="1:11" ht="15">
      <c r="A9" s="136" t="s">
        <v>434</v>
      </c>
      <c r="B9" s="135"/>
    </row>
    <row r="10" spans="1:11" ht="15">
      <c r="A10" s="136" t="s">
        <v>435</v>
      </c>
      <c r="B10" s="135"/>
    </row>
    <row r="11" spans="1:11" ht="15">
      <c r="A11" s="136" t="s">
        <v>436</v>
      </c>
      <c r="B11" s="135"/>
    </row>
    <row r="12" spans="1:11">
      <c r="A12" s="136" t="s">
        <v>428</v>
      </c>
    </row>
    <row r="13" spans="1:11">
      <c r="A13" s="136" t="s">
        <v>437</v>
      </c>
    </row>
    <row r="14" spans="1:11">
      <c r="A14" s="136" t="s">
        <v>438</v>
      </c>
    </row>
  </sheetData>
  <sheetProtection password="C950" sheet="1" objects="1" scenarios="1"/>
  <mergeCells count="1">
    <mergeCell ref="A1:G2"/>
  </mergeCells>
  <hyperlinks>
    <hyperlink ref="A4" location="'C3'!A1" display="C3 – Acceptations et cessions en réassurance "/>
    <hyperlink ref="A5" location="'C4D1'!A1" display="C4 – Primes par catégories de contrats et garanties "/>
    <hyperlink ref="A6" location="'C5P1'!A1" display="C5 – Représentations des engagements privilégiés"/>
    <hyperlink ref="A7" location="'C8__BE'!A1" display="C8 – Description du plan de réassurance"/>
    <hyperlink ref="A8" location="'C9T'!A1" display="C9 – Dispersion des réassureurs et simulations d’événements"/>
    <hyperlink ref="A9" location="'C10_NA'!A1" display="C10 – Primes et résultats par année de survenance des sinistres"/>
    <hyperlink ref="A10" location="'C11_BE'!A1" display="C11 – Sinistres par année de survenance"/>
    <hyperlink ref="A11" location="'C12_TT'!A1" display="C12 – Sinistres et résultats par année de souscription"/>
    <hyperlink ref="A12" location="'C13'!A1" display="C13 – Part des réassureurs dans les sinistres"/>
    <hyperlink ref="A13" location="FR_04_01!A1" display="FR.04.01 – Variation des capitaux propres pour les compagnies d'assurances"/>
    <hyperlink ref="A14" location="FR_24_01!A1" display="FR.24.01 – Provisions pour sinistres non encore manifestés - assurance construction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I46"/>
  <sheetViews>
    <sheetView workbookViewId="0">
      <pane xSplit="1" topLeftCell="B1" activePane="topRight" state="frozen"/>
      <selection pane="topRight" activeCell="I46" sqref="I46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3" style="3" customWidth="1"/>
    <col min="10" max="16384" width="11.42578125" style="3"/>
  </cols>
  <sheetData>
    <row r="1" spans="1:9" s="2" customFormat="1">
      <c r="A1" s="137" t="s">
        <v>498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497</v>
      </c>
      <c r="H4" s="55"/>
    </row>
    <row r="5" spans="1:9" s="2" customFormat="1">
      <c r="A5" s="137" t="s">
        <v>564</v>
      </c>
      <c r="B5" s="138"/>
      <c r="C5" s="141">
        <v>739</v>
      </c>
      <c r="D5" s="141" t="s">
        <v>489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529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530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110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121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22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22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22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2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530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110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121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4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5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13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2.75">
      <c r="A35" s="5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530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110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121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4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5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13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2.75">
      <c r="A44" s="5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530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91" priority="21" operator="equal">
      <formula>"KO"</formula>
    </cfRule>
    <cfRule type="cellIs" dxfId="90" priority="22" operator="equal">
      <formula>"OK"</formula>
    </cfRule>
  </conditionalFormatting>
  <conditionalFormatting sqref="I17">
    <cfRule type="cellIs" dxfId="89" priority="19" operator="equal">
      <formula>"KO"</formula>
    </cfRule>
    <cfRule type="cellIs" dxfId="88" priority="20" operator="equal">
      <formula>"OK"</formula>
    </cfRule>
  </conditionalFormatting>
  <conditionalFormatting sqref="I21:I26">
    <cfRule type="cellIs" dxfId="87" priority="17" operator="equal">
      <formula>"KO"</formula>
    </cfRule>
    <cfRule type="cellIs" dxfId="86" priority="18" operator="equal">
      <formula>"OK"</formula>
    </cfRule>
  </conditionalFormatting>
  <conditionalFormatting sqref="I31:I33">
    <cfRule type="cellIs" dxfId="85" priority="15" operator="equal">
      <formula>"KO"</formula>
    </cfRule>
    <cfRule type="cellIs" dxfId="84" priority="16" operator="equal">
      <formula>"OK"</formula>
    </cfRule>
  </conditionalFormatting>
  <conditionalFormatting sqref="I35">
    <cfRule type="cellIs" dxfId="83" priority="13" operator="equal">
      <formula>"KO"</formula>
    </cfRule>
    <cfRule type="cellIs" dxfId="82" priority="14" operator="equal">
      <formula>"OK"</formula>
    </cfRule>
  </conditionalFormatting>
  <conditionalFormatting sqref="I40:I42">
    <cfRule type="cellIs" dxfId="81" priority="11" operator="equal">
      <formula>"KO"</formula>
    </cfRule>
    <cfRule type="cellIs" dxfId="80" priority="12" operator="equal">
      <formula>"OK"</formula>
    </cfRule>
  </conditionalFormatting>
  <conditionalFormatting sqref="I44">
    <cfRule type="cellIs" dxfId="79" priority="9" operator="equal">
      <formula>"KO"</formula>
    </cfRule>
    <cfRule type="cellIs" dxfId="78" priority="10" operator="equal">
      <formula>"OK"</formula>
    </cfRule>
  </conditionalFormatting>
  <conditionalFormatting sqref="C18:G18">
    <cfRule type="cellIs" dxfId="77" priority="7" operator="equal">
      <formula>"KO"</formula>
    </cfRule>
    <cfRule type="cellIs" dxfId="76" priority="8" operator="equal">
      <formula>"OK"</formula>
    </cfRule>
  </conditionalFormatting>
  <conditionalFormatting sqref="B28:H28">
    <cfRule type="cellIs" dxfId="75" priority="5" operator="equal">
      <formula>"KO"</formula>
    </cfRule>
    <cfRule type="cellIs" dxfId="74" priority="6" operator="equal">
      <formula>"OK"</formula>
    </cfRule>
  </conditionalFormatting>
  <conditionalFormatting sqref="B37:H37">
    <cfRule type="cellIs" dxfId="73" priority="3" operator="equal">
      <formula>"KO"</formula>
    </cfRule>
    <cfRule type="cellIs" dxfId="72" priority="4" operator="equal">
      <formula>"OK"</formula>
    </cfRule>
  </conditionalFormatting>
  <conditionalFormatting sqref="B46:H46">
    <cfRule type="cellIs" dxfId="71" priority="1" operator="equal">
      <formula>"KO"</formula>
    </cfRule>
    <cfRule type="cellIs" dxfId="7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I46"/>
  <sheetViews>
    <sheetView workbookViewId="0">
      <pane xSplit="1" topLeftCell="B1" activePane="topRight" state="frozen"/>
      <selection pane="topRight" activeCell="H44" sqref="H44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4" style="3" customWidth="1"/>
    <col min="10" max="16384" width="11.42578125" style="3"/>
  </cols>
  <sheetData>
    <row r="1" spans="1:9" s="2" customFormat="1">
      <c r="A1" s="137" t="s">
        <v>501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500</v>
      </c>
      <c r="H4" s="55"/>
    </row>
    <row r="5" spans="1:9" s="2" customFormat="1">
      <c r="A5" s="137" t="s">
        <v>564</v>
      </c>
      <c r="B5" s="138"/>
      <c r="C5" s="141">
        <v>739</v>
      </c>
      <c r="D5" s="141" t="s">
        <v>499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529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530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530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530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530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69" priority="21" operator="equal">
      <formula>"KO"</formula>
    </cfRule>
    <cfRule type="cellIs" dxfId="68" priority="22" operator="equal">
      <formula>"OK"</formula>
    </cfRule>
  </conditionalFormatting>
  <conditionalFormatting sqref="I17">
    <cfRule type="cellIs" dxfId="67" priority="19" operator="equal">
      <formula>"KO"</formula>
    </cfRule>
    <cfRule type="cellIs" dxfId="66" priority="20" operator="equal">
      <formula>"OK"</formula>
    </cfRule>
  </conditionalFormatting>
  <conditionalFormatting sqref="I21:I26">
    <cfRule type="cellIs" dxfId="65" priority="17" operator="equal">
      <formula>"KO"</formula>
    </cfRule>
    <cfRule type="cellIs" dxfId="64" priority="18" operator="equal">
      <formula>"OK"</formula>
    </cfRule>
  </conditionalFormatting>
  <conditionalFormatting sqref="I31:I33">
    <cfRule type="cellIs" dxfId="63" priority="15" operator="equal">
      <formula>"KO"</formula>
    </cfRule>
    <cfRule type="cellIs" dxfId="62" priority="16" operator="equal">
      <formula>"OK"</formula>
    </cfRule>
  </conditionalFormatting>
  <conditionalFormatting sqref="I35">
    <cfRule type="cellIs" dxfId="61" priority="13" operator="equal">
      <formula>"KO"</formula>
    </cfRule>
    <cfRule type="cellIs" dxfId="60" priority="14" operator="equal">
      <formula>"OK"</formula>
    </cfRule>
  </conditionalFormatting>
  <conditionalFormatting sqref="I40:I42">
    <cfRule type="cellIs" dxfId="59" priority="11" operator="equal">
      <formula>"KO"</formula>
    </cfRule>
    <cfRule type="cellIs" dxfId="58" priority="12" operator="equal">
      <formula>"OK"</formula>
    </cfRule>
  </conditionalFormatting>
  <conditionalFormatting sqref="I44">
    <cfRule type="cellIs" dxfId="57" priority="9" operator="equal">
      <formula>"KO"</formula>
    </cfRule>
    <cfRule type="cellIs" dxfId="56" priority="10" operator="equal">
      <formula>"OK"</formula>
    </cfRule>
  </conditionalFormatting>
  <conditionalFormatting sqref="C18:G18">
    <cfRule type="cellIs" dxfId="55" priority="7" operator="equal">
      <formula>"KO"</formula>
    </cfRule>
    <cfRule type="cellIs" dxfId="54" priority="8" operator="equal">
      <formula>"OK"</formula>
    </cfRule>
  </conditionalFormatting>
  <conditionalFormatting sqref="B28:H28">
    <cfRule type="cellIs" dxfId="53" priority="5" operator="equal">
      <formula>"KO"</formula>
    </cfRule>
    <cfRule type="cellIs" dxfId="52" priority="6" operator="equal">
      <formula>"OK"</formula>
    </cfRule>
  </conditionalFormatting>
  <conditionalFormatting sqref="B37:H37">
    <cfRule type="cellIs" dxfId="51" priority="3" operator="equal">
      <formula>"KO"</formula>
    </cfRule>
    <cfRule type="cellIs" dxfId="50" priority="4" operator="equal">
      <formula>"OK"</formula>
    </cfRule>
  </conditionalFormatting>
  <conditionalFormatting sqref="B46:H46">
    <cfRule type="cellIs" dxfId="49" priority="1" operator="equal">
      <formula>"KO"</formula>
    </cfRule>
    <cfRule type="cellIs" dxfId="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I46"/>
  <sheetViews>
    <sheetView workbookViewId="0">
      <pane xSplit="1" topLeftCell="B1" activePane="topRight" state="frozen"/>
      <selection pane="topRight" activeCell="L41" sqref="L41"/>
    </sheetView>
  </sheetViews>
  <sheetFormatPr baseColWidth="10" defaultColWidth="11.42578125" defaultRowHeight="11.25"/>
  <cols>
    <col min="1" max="1" width="33.7109375" style="2" customWidth="1"/>
    <col min="2" max="2" width="15.7109375" style="133" customWidth="1"/>
    <col min="3" max="8" width="15.7109375" style="3" customWidth="1"/>
    <col min="9" max="9" width="22.7109375" style="3" customWidth="1"/>
    <col min="10" max="16384" width="11.42578125" style="3"/>
  </cols>
  <sheetData>
    <row r="1" spans="1:9" s="2" customFormat="1">
      <c r="A1" s="137" t="s">
        <v>503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502</v>
      </c>
      <c r="H4" s="55"/>
    </row>
    <row r="5" spans="1:9" s="2" customFormat="1">
      <c r="A5" s="345" t="s">
        <v>564</v>
      </c>
      <c r="B5" s="138"/>
      <c r="C5" s="141">
        <v>739</v>
      </c>
      <c r="D5" s="141" t="s">
        <v>468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137"/>
      <c r="B8" s="138"/>
      <c r="C8" s="137"/>
      <c r="D8" s="139"/>
      <c r="E8" s="139"/>
      <c r="F8" s="139"/>
      <c r="G8" s="139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2.5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529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2.75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2.75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2.75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2.75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2.75">
      <c r="A18" s="56" t="s">
        <v>530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2.5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2.75">
      <c r="A21" s="37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2.75">
      <c r="A22" s="37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2.75">
      <c r="A23" s="37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2.75">
      <c r="A24" s="38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2.75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2.75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2.75">
      <c r="A28" s="56" t="s">
        <v>530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2.5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2.75">
      <c r="A31" s="233" t="s">
        <v>214</v>
      </c>
      <c r="B31" s="127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2.75">
      <c r="A32" s="234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2.75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2.75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2.75">
      <c r="A37" s="56" t="s">
        <v>530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2.5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2.75">
      <c r="A40" s="233" t="s">
        <v>216</v>
      </c>
      <c r="B40" s="127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2.75">
      <c r="A41" s="234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2.75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2.75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2.75">
      <c r="A46" s="56" t="s">
        <v>530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47" priority="21" operator="equal">
      <formula>"KO"</formula>
    </cfRule>
    <cfRule type="cellIs" dxfId="46" priority="22" operator="equal">
      <formula>"OK"</formula>
    </cfRule>
  </conditionalFormatting>
  <conditionalFormatting sqref="I17">
    <cfRule type="cellIs" dxfId="45" priority="19" operator="equal">
      <formula>"KO"</formula>
    </cfRule>
    <cfRule type="cellIs" dxfId="44" priority="20" operator="equal">
      <formula>"OK"</formula>
    </cfRule>
  </conditionalFormatting>
  <conditionalFormatting sqref="I21:I26">
    <cfRule type="cellIs" dxfId="43" priority="17" operator="equal">
      <formula>"KO"</formula>
    </cfRule>
    <cfRule type="cellIs" dxfId="42" priority="18" operator="equal">
      <formula>"OK"</formula>
    </cfRule>
  </conditionalFormatting>
  <conditionalFormatting sqref="I31:I33">
    <cfRule type="cellIs" dxfId="41" priority="15" operator="equal">
      <formula>"KO"</formula>
    </cfRule>
    <cfRule type="cellIs" dxfId="40" priority="16" operator="equal">
      <formula>"OK"</formula>
    </cfRule>
  </conditionalFormatting>
  <conditionalFormatting sqref="I35">
    <cfRule type="cellIs" dxfId="39" priority="13" operator="equal">
      <formula>"KO"</formula>
    </cfRule>
    <cfRule type="cellIs" dxfId="38" priority="14" operator="equal">
      <formula>"OK"</formula>
    </cfRule>
  </conditionalFormatting>
  <conditionalFormatting sqref="I40:I42">
    <cfRule type="cellIs" dxfId="37" priority="11" operator="equal">
      <formula>"KO"</formula>
    </cfRule>
    <cfRule type="cellIs" dxfId="36" priority="12" operator="equal">
      <formula>"OK"</formula>
    </cfRule>
  </conditionalFormatting>
  <conditionalFormatting sqref="I44">
    <cfRule type="cellIs" dxfId="35" priority="9" operator="equal">
      <formula>"KO"</formula>
    </cfRule>
    <cfRule type="cellIs" dxfId="34" priority="10" operator="equal">
      <formula>"OK"</formula>
    </cfRule>
  </conditionalFormatting>
  <conditionalFormatting sqref="C18:G18">
    <cfRule type="cellIs" dxfId="33" priority="7" operator="equal">
      <formula>"KO"</formula>
    </cfRule>
    <cfRule type="cellIs" dxfId="32" priority="8" operator="equal">
      <formula>"OK"</formula>
    </cfRule>
  </conditionalFormatting>
  <conditionalFormatting sqref="B28:H28">
    <cfRule type="cellIs" dxfId="31" priority="5" operator="equal">
      <formula>"KO"</formula>
    </cfRule>
    <cfRule type="cellIs" dxfId="30" priority="6" operator="equal">
      <formula>"OK"</formula>
    </cfRule>
  </conditionalFormatting>
  <conditionalFormatting sqref="B37:H37">
    <cfRule type="cellIs" dxfId="29" priority="3" operator="equal">
      <formula>"KO"</formula>
    </cfRule>
    <cfRule type="cellIs" dxfId="28" priority="4" operator="equal">
      <formula>"OK"</formula>
    </cfRule>
  </conditionalFormatting>
  <conditionalFormatting sqref="B46:H46">
    <cfRule type="cellIs" dxfId="27" priority="1" operator="equal">
      <formula>"KO"</formula>
    </cfRule>
    <cfRule type="cellIs" dxfId="2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I53"/>
  <sheetViews>
    <sheetView workbookViewId="0">
      <pane xSplit="1" topLeftCell="B1" activePane="topRight" state="frozen"/>
      <selection pane="topRight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  <col min="9" max="9" width="23.28515625" customWidth="1"/>
  </cols>
  <sheetData>
    <row r="1" spans="1:8" s="1" customFormat="1">
      <c r="A1" s="141" t="s">
        <v>507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506</v>
      </c>
      <c r="H4" s="55"/>
    </row>
    <row r="5" spans="1:8" s="1" customFormat="1">
      <c r="A5" s="137" t="s">
        <v>564</v>
      </c>
      <c r="B5" s="138"/>
      <c r="C5" s="141">
        <v>740</v>
      </c>
      <c r="D5" s="141" t="s">
        <v>505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50"/>
      <c r="C19" s="50"/>
      <c r="D19" s="50"/>
      <c r="E19" s="50"/>
      <c r="F19" s="50"/>
      <c r="G19" s="50"/>
      <c r="H19" s="6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  <c r="I20" s="264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  <c r="I21" s="264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9"/>
      <c r="C25" s="9"/>
      <c r="D25" s="9"/>
      <c r="E25" s="9"/>
      <c r="F25" s="9"/>
      <c r="G25" s="9"/>
      <c r="H25" s="9"/>
    </row>
    <row r="26" spans="1:9" ht="12" customHeight="1">
      <c r="A26" s="35" t="s">
        <v>75</v>
      </c>
      <c r="B26" s="50"/>
      <c r="C26" s="6"/>
      <c r="D26" s="6"/>
      <c r="E26" s="6"/>
      <c r="F26" s="6"/>
      <c r="G26" s="6"/>
      <c r="H26" s="6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50"/>
      <c r="C36" s="50"/>
      <c r="D36" s="50"/>
      <c r="E36" s="50"/>
      <c r="F36" s="50"/>
      <c r="G36" s="50"/>
      <c r="H36" s="6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9"/>
      <c r="C42" s="9"/>
      <c r="D42" s="9"/>
      <c r="E42" s="9"/>
      <c r="F42" s="9"/>
      <c r="G42" s="9"/>
      <c r="H42" s="9"/>
      <c r="I42" s="263" t="str">
        <f t="shared" si="0"/>
        <v>OK</v>
      </c>
    </row>
    <row r="43" spans="1:9" ht="12" customHeight="1">
      <c r="A43" s="25" t="s">
        <v>75</v>
      </c>
      <c r="B43" s="50"/>
      <c r="C43" s="6"/>
      <c r="D43" s="6"/>
      <c r="E43" s="6"/>
      <c r="F43" s="6"/>
      <c r="G43" s="44"/>
      <c r="H43" s="6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9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9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5" priority="1" operator="equal">
      <formula>"KO"</formula>
    </cfRule>
    <cfRule type="cellIs" dxfId="2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7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I53"/>
  <sheetViews>
    <sheetView topLeftCell="A7" workbookViewId="0">
      <pane xSplit="1" topLeftCell="B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37" t="s">
        <v>509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508</v>
      </c>
      <c r="H4" s="55"/>
    </row>
    <row r="5" spans="1:8" s="1" customFormat="1">
      <c r="A5" s="137" t="s">
        <v>564</v>
      </c>
      <c r="B5" s="138"/>
      <c r="C5" s="141">
        <v>740</v>
      </c>
      <c r="D5" s="141" t="s">
        <v>471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114"/>
      <c r="B10" s="98" t="s">
        <v>162</v>
      </c>
      <c r="C10" s="99"/>
      <c r="D10" s="99"/>
      <c r="E10" s="99"/>
      <c r="F10" s="99"/>
      <c r="G10" s="99"/>
      <c r="H10" s="100"/>
    </row>
    <row r="11" spans="1:8" s="1" customFormat="1">
      <c r="A11" s="30" t="s">
        <v>17</v>
      </c>
      <c r="B11" s="67" t="s">
        <v>426</v>
      </c>
      <c r="C11" s="67" t="s">
        <v>422</v>
      </c>
      <c r="D11" s="67" t="s">
        <v>421</v>
      </c>
      <c r="E11" s="67" t="s">
        <v>420</v>
      </c>
      <c r="F11" s="67" t="s">
        <v>419</v>
      </c>
      <c r="G11" s="67" t="s">
        <v>418</v>
      </c>
      <c r="H11" s="67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67" t="s">
        <v>417</v>
      </c>
      <c r="C28" s="67" t="s">
        <v>416</v>
      </c>
      <c r="D28" s="67" t="s">
        <v>415</v>
      </c>
      <c r="E28" s="67" t="s">
        <v>414</v>
      </c>
      <c r="F28" s="67" t="s">
        <v>413</v>
      </c>
      <c r="G28" s="67" t="s">
        <v>412</v>
      </c>
      <c r="H28" s="67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98" t="s">
        <v>77</v>
      </c>
      <c r="C45" s="99"/>
      <c r="D45" s="99"/>
      <c r="E45" s="99"/>
      <c r="F45" s="99"/>
      <c r="G45" s="100"/>
      <c r="H45" s="101"/>
    </row>
    <row r="46" spans="1:9" s="1" customFormat="1">
      <c r="A46" s="30" t="s">
        <v>17</v>
      </c>
      <c r="B46" s="67" t="s">
        <v>423</v>
      </c>
      <c r="C46" s="67" t="s">
        <v>416</v>
      </c>
      <c r="D46" s="67" t="s">
        <v>415</v>
      </c>
      <c r="E46" s="67" t="s">
        <v>414</v>
      </c>
      <c r="F46" s="67" t="s">
        <v>413</v>
      </c>
      <c r="G46" s="18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3" priority="1" operator="equal">
      <formula>"KO"</formula>
    </cfRule>
    <cfRule type="cellIs" dxfId="2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I53"/>
  <sheetViews>
    <sheetView workbookViewId="0">
      <pane xSplit="1" topLeftCell="B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512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511</v>
      </c>
      <c r="H4" s="55"/>
    </row>
    <row r="5" spans="1:8" s="1" customFormat="1">
      <c r="A5" s="137" t="s">
        <v>564</v>
      </c>
      <c r="B5" s="138"/>
      <c r="C5" s="141">
        <v>740</v>
      </c>
      <c r="D5" s="141" t="s">
        <v>510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30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1" priority="1" operator="equal">
      <formula>"KO"</formula>
    </cfRule>
    <cfRule type="cellIs" dxfId="2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I53"/>
  <sheetViews>
    <sheetView workbookViewId="0">
      <pane xSplit="1" topLeftCell="B1" activePane="topRight" state="frozen"/>
      <selection pane="topRight" activeCell="G48" sqref="G48:G53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515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514</v>
      </c>
      <c r="H4" s="55"/>
    </row>
    <row r="5" spans="1:8" s="1" customFormat="1">
      <c r="A5" s="137" t="s">
        <v>564</v>
      </c>
      <c r="B5" s="138"/>
      <c r="C5" s="141">
        <v>740</v>
      </c>
      <c r="D5" s="141" t="s">
        <v>513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9" priority="1" operator="equal">
      <formula>"KO"</formula>
    </cfRule>
    <cfRule type="cellIs" dxfId="1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I53"/>
  <sheetViews>
    <sheetView workbookViewId="0">
      <pane xSplit="1" topLeftCell="B1" activePane="topRight" state="frozen"/>
      <selection pane="topRight" activeCell="A8" sqref="A8"/>
    </sheetView>
  </sheetViews>
  <sheetFormatPr baseColWidth="10" defaultRowHeight="12.75"/>
  <cols>
    <col min="1" max="1" width="33.7109375" style="1" customWidth="1"/>
    <col min="2" max="2" width="27.7109375" customWidth="1"/>
    <col min="3" max="8" width="15.7109375" customWidth="1"/>
  </cols>
  <sheetData>
    <row r="1" spans="1:8" s="1" customFormat="1">
      <c r="A1" s="141" t="s">
        <v>518</v>
      </c>
      <c r="B1" s="271"/>
      <c r="C1" s="141"/>
      <c r="D1" s="141"/>
      <c r="E1" s="141"/>
      <c r="F1" s="141"/>
      <c r="G1" s="141"/>
      <c r="H1" s="72"/>
    </row>
    <row r="2" spans="1:8" s="1" customFormat="1">
      <c r="A2" s="141"/>
      <c r="B2" s="271"/>
      <c r="C2" s="141"/>
      <c r="D2" s="141"/>
      <c r="E2" s="141"/>
      <c r="F2" s="141"/>
      <c r="G2" s="141"/>
      <c r="H2" s="72"/>
    </row>
    <row r="3" spans="1:8" s="1" customFormat="1">
      <c r="A3" s="141" t="s">
        <v>295</v>
      </c>
      <c r="B3" s="271"/>
      <c r="C3" s="141"/>
      <c r="D3" s="141"/>
      <c r="E3" s="141"/>
      <c r="F3" s="141"/>
      <c r="G3" s="141"/>
      <c r="H3" s="72"/>
    </row>
    <row r="4" spans="1:8" s="1" customFormat="1">
      <c r="A4" s="141" t="s">
        <v>439</v>
      </c>
      <c r="B4" s="271"/>
      <c r="C4" s="141" t="s">
        <v>440</v>
      </c>
      <c r="D4" s="141" t="s">
        <v>441</v>
      </c>
      <c r="E4" s="141" t="s">
        <v>442</v>
      </c>
      <c r="F4" s="141"/>
      <c r="G4" s="141" t="s">
        <v>517</v>
      </c>
      <c r="H4" s="72"/>
    </row>
    <row r="5" spans="1:8" s="1" customFormat="1">
      <c r="A5" s="137" t="s">
        <v>564</v>
      </c>
      <c r="B5" s="271"/>
      <c r="C5" s="141">
        <v>740</v>
      </c>
      <c r="D5" s="141" t="s">
        <v>516</v>
      </c>
      <c r="E5" s="141" t="s">
        <v>296</v>
      </c>
      <c r="F5" s="141"/>
      <c r="G5" s="265" t="s">
        <v>504</v>
      </c>
      <c r="H5" s="72"/>
    </row>
    <row r="6" spans="1:8" s="1" customFormat="1">
      <c r="A6" s="141"/>
      <c r="B6" s="271"/>
      <c r="C6" s="141"/>
      <c r="D6" s="141"/>
      <c r="E6" s="141"/>
      <c r="F6" s="141"/>
      <c r="G6" s="141"/>
      <c r="H6" s="72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2"/>
      <c r="B9" s="80"/>
      <c r="C9" s="80"/>
      <c r="D9" s="72"/>
      <c r="E9" s="72"/>
      <c r="F9" s="72"/>
      <c r="G9" s="72"/>
      <c r="H9" s="72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251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251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251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251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251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251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272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273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251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251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251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251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251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272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273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251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251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251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251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251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251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272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39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251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251" t="s">
        <v>169</v>
      </c>
      <c r="B38" s="50"/>
      <c r="C38" s="50"/>
      <c r="D38" s="50"/>
      <c r="E38" s="50"/>
      <c r="F38" s="50"/>
      <c r="G38" s="45"/>
      <c r="H38" s="6"/>
      <c r="I38" s="263" t="str">
        <f t="shared" si="0"/>
        <v>OK</v>
      </c>
    </row>
    <row r="39" spans="1:9" ht="12" customHeight="1">
      <c r="A39" s="251" t="s">
        <v>128</v>
      </c>
      <c r="B39" s="50"/>
      <c r="C39" s="50"/>
      <c r="D39" s="50"/>
      <c r="E39" s="50"/>
      <c r="F39" s="50"/>
      <c r="G39" s="45"/>
      <c r="H39" s="6"/>
      <c r="I39" s="263" t="str">
        <f t="shared" si="0"/>
        <v>OK</v>
      </c>
    </row>
    <row r="40" spans="1:9" ht="12" customHeight="1">
      <c r="A40" s="251" t="s">
        <v>159</v>
      </c>
      <c r="B40" s="50"/>
      <c r="C40" s="50"/>
      <c r="D40" s="50"/>
      <c r="E40" s="50"/>
      <c r="F40" s="50"/>
      <c r="G40" s="45"/>
      <c r="H40" s="6"/>
      <c r="I40" s="263" t="str">
        <f t="shared" si="0"/>
        <v>OK</v>
      </c>
    </row>
    <row r="41" spans="1:9" ht="12" customHeight="1">
      <c r="A41" s="251" t="s">
        <v>160</v>
      </c>
      <c r="B41" s="50"/>
      <c r="C41" s="50"/>
      <c r="D41" s="50"/>
      <c r="E41" s="50"/>
      <c r="F41" s="50"/>
      <c r="G41" s="45"/>
      <c r="H41" s="6"/>
      <c r="I41" s="263" t="str">
        <f t="shared" si="0"/>
        <v>OK</v>
      </c>
    </row>
    <row r="42" spans="1:9" ht="12" customHeight="1">
      <c r="A42" s="272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39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37" t="s">
        <v>122</v>
      </c>
      <c r="B47" s="50"/>
      <c r="C47" s="50"/>
      <c r="D47" s="50"/>
      <c r="E47" s="50"/>
      <c r="F47" s="50"/>
      <c r="G47" s="45"/>
      <c r="H47" s="65"/>
    </row>
    <row r="48" spans="1:9" ht="12" customHeight="1">
      <c r="A48" s="37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37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37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37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37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39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7" priority="1" operator="equal">
      <formula>"KO"</formula>
    </cfRule>
    <cfRule type="cellIs" dxfId="1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I21"/>
  <sheetViews>
    <sheetView workbookViewId="0">
      <pane xSplit="1" topLeftCell="B1" activePane="topRight" state="frozen"/>
      <selection activeCell="A30" sqref="A30"/>
      <selection pane="topRight"/>
    </sheetView>
  </sheetViews>
  <sheetFormatPr baseColWidth="10" defaultColWidth="11.42578125" defaultRowHeight="12.75"/>
  <cols>
    <col min="1" max="1" width="49.42578125" style="51" customWidth="1"/>
    <col min="2" max="2" width="16.5703125" style="16" customWidth="1"/>
    <col min="3" max="8" width="15.7109375" style="16" customWidth="1"/>
    <col min="9" max="16384" width="11.42578125" style="16"/>
  </cols>
  <sheetData>
    <row r="1" spans="1:9" s="51" customFormat="1">
      <c r="A1" s="72" t="s">
        <v>95</v>
      </c>
      <c r="B1" s="72"/>
      <c r="C1" s="72"/>
      <c r="D1" s="72"/>
      <c r="E1" s="72"/>
      <c r="F1" s="72"/>
      <c r="G1" s="72"/>
      <c r="H1" s="72"/>
      <c r="I1" s="280"/>
    </row>
    <row r="2" spans="1:9" s="51" customFormat="1">
      <c r="A2" s="72"/>
      <c r="B2" s="80"/>
      <c r="C2" s="80"/>
      <c r="D2" s="72"/>
      <c r="E2" s="72"/>
      <c r="F2" s="72"/>
      <c r="G2" s="72"/>
      <c r="H2" s="72"/>
      <c r="I2" s="280"/>
    </row>
    <row r="3" spans="1:9" s="51" customFormat="1">
      <c r="A3" s="227" t="s">
        <v>163</v>
      </c>
      <c r="B3" s="95"/>
      <c r="C3" s="95"/>
      <c r="D3" s="95"/>
      <c r="E3" s="95"/>
      <c r="F3" s="95"/>
      <c r="G3" s="95"/>
      <c r="H3" s="94"/>
      <c r="I3" s="280"/>
    </row>
    <row r="4" spans="1:9" s="123" customFormat="1" ht="22.5">
      <c r="A4" s="278" t="s">
        <v>192</v>
      </c>
      <c r="B4" s="258" t="s">
        <v>424</v>
      </c>
      <c r="C4" s="259" t="s">
        <v>416</v>
      </c>
      <c r="D4" s="259" t="s">
        <v>415</v>
      </c>
      <c r="E4" s="259" t="s">
        <v>414</v>
      </c>
      <c r="F4" s="259" t="s">
        <v>413</v>
      </c>
      <c r="G4" s="259" t="s">
        <v>105</v>
      </c>
      <c r="H4" s="259" t="s">
        <v>62</v>
      </c>
      <c r="I4" s="281"/>
    </row>
    <row r="5" spans="1:9">
      <c r="A5" s="37" t="s">
        <v>97</v>
      </c>
      <c r="B5" s="6"/>
      <c r="C5" s="6"/>
      <c r="D5" s="6"/>
      <c r="E5" s="6"/>
      <c r="F5" s="6"/>
      <c r="G5" s="6"/>
      <c r="H5" s="6"/>
      <c r="I5" s="263" t="str">
        <f>IF(H5=SUM(B5:G5),"OK","KO")</f>
        <v>OK</v>
      </c>
    </row>
    <row r="6" spans="1:9">
      <c r="A6" s="37" t="s">
        <v>98</v>
      </c>
      <c r="B6" s="9"/>
      <c r="C6" s="9"/>
      <c r="D6" s="9"/>
      <c r="E6" s="9"/>
      <c r="F6" s="9"/>
      <c r="G6" s="9"/>
      <c r="H6" s="9"/>
      <c r="I6" s="263" t="str">
        <f t="shared" ref="I6:I7" si="0">IF(H6=SUM(B6:G6),"OK","KO")</f>
        <v>OK</v>
      </c>
    </row>
    <row r="7" spans="1:9">
      <c r="A7" s="38" t="s">
        <v>62</v>
      </c>
      <c r="B7" s="6"/>
      <c r="C7" s="6"/>
      <c r="D7" s="6"/>
      <c r="E7" s="6"/>
      <c r="F7" s="6"/>
      <c r="G7" s="6"/>
      <c r="H7" s="6"/>
      <c r="I7" s="263" t="str">
        <f t="shared" si="0"/>
        <v>OK</v>
      </c>
    </row>
    <row r="8" spans="1:9" s="51" customFormat="1">
      <c r="A8" s="37"/>
      <c r="B8" s="28"/>
      <c r="C8" s="28"/>
      <c r="D8" s="28"/>
      <c r="E8" s="28"/>
      <c r="F8" s="28"/>
      <c r="G8" s="28"/>
      <c r="H8" s="28"/>
      <c r="I8" s="280"/>
    </row>
    <row r="9" spans="1:9">
      <c r="A9" s="41" t="s">
        <v>99</v>
      </c>
      <c r="B9" s="9"/>
      <c r="C9" s="9"/>
      <c r="D9" s="9"/>
      <c r="E9" s="9"/>
      <c r="F9" s="9"/>
      <c r="G9" s="26"/>
      <c r="H9" s="9"/>
      <c r="I9" s="263" t="str">
        <f>IF(H9=SUM(B9:F9),"OK","KO")</f>
        <v>OK</v>
      </c>
    </row>
    <row r="10" spans="1:9" s="57" customFormat="1">
      <c r="A10" s="56" t="s">
        <v>526</v>
      </c>
      <c r="B10" s="262" t="str">
        <f>IF(B7=SUM(B5:B6),"OK","KO")</f>
        <v>OK</v>
      </c>
      <c r="C10" s="262" t="str">
        <f t="shared" ref="C10:H10" si="1">IF(C7=SUM(C5:C6),"OK","KO")</f>
        <v>OK</v>
      </c>
      <c r="D10" s="262" t="str">
        <f t="shared" si="1"/>
        <v>OK</v>
      </c>
      <c r="E10" s="262" t="str">
        <f t="shared" si="1"/>
        <v>OK</v>
      </c>
      <c r="F10" s="262" t="str">
        <f t="shared" si="1"/>
        <v>OK</v>
      </c>
      <c r="G10" s="262" t="str">
        <f t="shared" si="1"/>
        <v>OK</v>
      </c>
      <c r="H10" s="262" t="str">
        <f t="shared" si="1"/>
        <v>OK</v>
      </c>
    </row>
    <row r="11" spans="1:9" s="51" customFormat="1">
      <c r="A11" s="227" t="s">
        <v>4</v>
      </c>
      <c r="B11" s="95"/>
      <c r="C11" s="95"/>
      <c r="D11" s="95"/>
      <c r="E11" s="95"/>
      <c r="F11" s="95"/>
      <c r="G11" s="95"/>
      <c r="H11" s="94"/>
      <c r="I11" s="280"/>
    </row>
    <row r="12" spans="1:9" s="123" customFormat="1" ht="22.5">
      <c r="A12" s="278" t="s">
        <v>192</v>
      </c>
      <c r="B12" s="258" t="s">
        <v>424</v>
      </c>
      <c r="C12" s="259" t="s">
        <v>416</v>
      </c>
      <c r="D12" s="259" t="s">
        <v>415</v>
      </c>
      <c r="E12" s="259" t="s">
        <v>414</v>
      </c>
      <c r="F12" s="259" t="s">
        <v>413</v>
      </c>
      <c r="G12" s="259" t="s">
        <v>105</v>
      </c>
      <c r="H12" s="259" t="s">
        <v>62</v>
      </c>
      <c r="I12" s="281"/>
    </row>
    <row r="13" spans="1:9">
      <c r="A13" s="37" t="s">
        <v>97</v>
      </c>
      <c r="B13" s="6"/>
      <c r="C13" s="6"/>
      <c r="D13" s="6"/>
      <c r="E13" s="6"/>
      <c r="F13" s="6"/>
      <c r="G13" s="6"/>
      <c r="H13" s="6"/>
      <c r="I13" s="263" t="str">
        <f t="shared" ref="I13:I15" si="2">IF(H13=SUM(B13:G13),"OK","KO")</f>
        <v>OK</v>
      </c>
    </row>
    <row r="14" spans="1:9">
      <c r="A14" s="37" t="s">
        <v>100</v>
      </c>
      <c r="B14" s="9"/>
      <c r="C14" s="9"/>
      <c r="D14" s="9"/>
      <c r="E14" s="9"/>
      <c r="F14" s="9"/>
      <c r="G14" s="9"/>
      <c r="H14" s="9"/>
      <c r="I14" s="263" t="str">
        <f t="shared" si="2"/>
        <v>OK</v>
      </c>
    </row>
    <row r="15" spans="1:9">
      <c r="A15" s="38" t="s">
        <v>62</v>
      </c>
      <c r="B15" s="10"/>
      <c r="C15" s="10"/>
      <c r="D15" s="10"/>
      <c r="E15" s="10"/>
      <c r="F15" s="10"/>
      <c r="G15" s="10"/>
      <c r="H15" s="6"/>
      <c r="I15" s="263" t="str">
        <f t="shared" si="2"/>
        <v>OK</v>
      </c>
    </row>
    <row r="16" spans="1:9" s="51" customFormat="1">
      <c r="A16" s="37"/>
      <c r="B16" s="28"/>
      <c r="C16" s="28"/>
      <c r="D16" s="27"/>
      <c r="E16" s="27"/>
      <c r="F16" s="27"/>
      <c r="G16" s="27"/>
      <c r="H16" s="28"/>
      <c r="I16" s="280"/>
    </row>
    <row r="17" spans="1:9">
      <c r="A17" s="37" t="s">
        <v>101</v>
      </c>
      <c r="B17" s="11"/>
      <c r="C17" s="11"/>
      <c r="D17" s="11"/>
      <c r="E17" s="11"/>
      <c r="F17" s="11"/>
      <c r="G17" s="21"/>
      <c r="H17" s="6"/>
      <c r="I17" s="263" t="str">
        <f>IF(H17=SUM(B17:F17),"OK","KO")</f>
        <v>OK</v>
      </c>
    </row>
    <row r="18" spans="1:9">
      <c r="A18" s="37" t="s">
        <v>0</v>
      </c>
      <c r="B18" s="276"/>
      <c r="C18" s="276"/>
      <c r="D18" s="276"/>
      <c r="E18" s="276"/>
      <c r="F18" s="276"/>
      <c r="G18" s="276"/>
      <c r="H18" s="9"/>
      <c r="I18" s="263" t="str">
        <f t="shared" ref="I18:I19" si="3">IF(H18=SUM(B18:G18),"OK","KO")</f>
        <v>OK</v>
      </c>
    </row>
    <row r="19" spans="1:9">
      <c r="A19" s="279" t="s">
        <v>62</v>
      </c>
      <c r="B19" s="9"/>
      <c r="C19" s="9"/>
      <c r="D19" s="9"/>
      <c r="E19" s="9"/>
      <c r="F19" s="9"/>
      <c r="G19" s="276"/>
      <c r="H19" s="9"/>
      <c r="I19" s="263" t="str">
        <f t="shared" si="3"/>
        <v>OK</v>
      </c>
    </row>
    <row r="20" spans="1:9" s="57" customFormat="1" ht="18.600000000000001" customHeight="1">
      <c r="A20" s="274" t="s">
        <v>531</v>
      </c>
      <c r="B20" s="262" t="str">
        <f>IF(B15=SUM(B13:B14),"OK","KO")</f>
        <v>OK</v>
      </c>
      <c r="C20" s="262" t="str">
        <f t="shared" ref="C20:H20" si="4">IF(C15=SUM(C13:C14),"OK","KO")</f>
        <v>OK</v>
      </c>
      <c r="D20" s="262" t="str">
        <f t="shared" si="4"/>
        <v>OK</v>
      </c>
      <c r="E20" s="262" t="str">
        <f t="shared" si="4"/>
        <v>OK</v>
      </c>
      <c r="F20" s="262" t="str">
        <f t="shared" si="4"/>
        <v>OK</v>
      </c>
      <c r="G20" s="262" t="str">
        <f t="shared" si="4"/>
        <v>OK</v>
      </c>
      <c r="H20" s="262" t="str">
        <f t="shared" si="4"/>
        <v>OK</v>
      </c>
    </row>
    <row r="21" spans="1:9" ht="19.899999999999999" customHeight="1">
      <c r="A21" s="275" t="s">
        <v>532</v>
      </c>
      <c r="B21" s="262" t="str">
        <f>IF(B19=SUM(B17:B18),"OK","KO")</f>
        <v>OK</v>
      </c>
      <c r="C21" s="262" t="str">
        <f t="shared" ref="C21:H21" si="5">IF(C19=SUM(C17:C18),"OK","KO")</f>
        <v>OK</v>
      </c>
      <c r="D21" s="262" t="str">
        <f t="shared" si="5"/>
        <v>OK</v>
      </c>
      <c r="E21" s="262" t="str">
        <f t="shared" si="5"/>
        <v>OK</v>
      </c>
      <c r="F21" s="262" t="str">
        <f t="shared" si="5"/>
        <v>OK</v>
      </c>
      <c r="G21" s="262" t="str">
        <f t="shared" si="5"/>
        <v>OK</v>
      </c>
      <c r="H21" s="262" t="str">
        <f t="shared" si="5"/>
        <v>OK</v>
      </c>
      <c r="I21" s="282"/>
    </row>
  </sheetData>
  <sheetProtection password="C950" sheet="1" objects="1" scenarios="1"/>
  <phoneticPr fontId="10" type="noConversion"/>
  <conditionalFormatting sqref="B10:H10">
    <cfRule type="cellIs" dxfId="15" priority="15" operator="equal">
      <formula>"KO"</formula>
    </cfRule>
    <cfRule type="cellIs" dxfId="14" priority="16" operator="equal">
      <formula>"OK"</formula>
    </cfRule>
  </conditionalFormatting>
  <conditionalFormatting sqref="I9">
    <cfRule type="cellIs" dxfId="13" priority="13" operator="equal">
      <formula>"KO"</formula>
    </cfRule>
    <cfRule type="cellIs" dxfId="12" priority="14" operator="equal">
      <formula>"OK"</formula>
    </cfRule>
  </conditionalFormatting>
  <conditionalFormatting sqref="I5:I7">
    <cfRule type="cellIs" dxfId="11" priority="11" operator="equal">
      <formula>"KO"</formula>
    </cfRule>
    <cfRule type="cellIs" dxfId="10" priority="12" operator="equal">
      <formula>"OK"</formula>
    </cfRule>
  </conditionalFormatting>
  <conditionalFormatting sqref="I13:I15">
    <cfRule type="cellIs" dxfId="9" priority="9" operator="equal">
      <formula>"KO"</formula>
    </cfRule>
    <cfRule type="cellIs" dxfId="8" priority="10" operator="equal">
      <formula>"OK"</formula>
    </cfRule>
  </conditionalFormatting>
  <conditionalFormatting sqref="I17">
    <cfRule type="cellIs" dxfId="7" priority="7" operator="equal">
      <formula>"KO"</formula>
    </cfRule>
    <cfRule type="cellIs" dxfId="6" priority="8" operator="equal">
      <formula>"OK"</formula>
    </cfRule>
  </conditionalFormatting>
  <conditionalFormatting sqref="I18:I19">
    <cfRule type="cellIs" dxfId="5" priority="5" operator="equal">
      <formula>"KO"</formula>
    </cfRule>
    <cfRule type="cellIs" dxfId="4" priority="6" operator="equal">
      <formula>"OK"</formula>
    </cfRule>
  </conditionalFormatting>
  <conditionalFormatting sqref="B20:H2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B21:H21">
    <cfRule type="cellIs" dxfId="1" priority="1" operator="equal">
      <formula>"KO"</formula>
    </cfRule>
    <cfRule type="cellIs" dxfId="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2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="85" zoomScaleNormal="85" zoomScaleSheetLayoutView="90" workbookViewId="0"/>
  </sheetViews>
  <sheetFormatPr baseColWidth="10" defaultColWidth="11.42578125" defaultRowHeight="12"/>
  <cols>
    <col min="1" max="1" width="50.7109375" style="304" customWidth="1"/>
    <col min="2" max="2" width="6.42578125" style="304" bestFit="1" customWidth="1"/>
    <col min="3" max="9" width="18.85546875" style="305" customWidth="1"/>
    <col min="10" max="10" width="25.140625" style="305" customWidth="1"/>
    <col min="11" max="11" width="45.85546875" style="306" customWidth="1"/>
    <col min="12" max="16384" width="11.42578125" style="304"/>
  </cols>
  <sheetData>
    <row r="1" spans="1:11" s="300" customFormat="1">
      <c r="A1" s="297" t="s">
        <v>362</v>
      </c>
      <c r="B1" s="298"/>
      <c r="C1" s="299"/>
      <c r="D1" s="299"/>
      <c r="E1" s="299"/>
      <c r="F1" s="299"/>
      <c r="G1" s="299"/>
      <c r="H1" s="299"/>
      <c r="I1" s="299"/>
      <c r="J1" s="299"/>
      <c r="K1" s="301"/>
    </row>
    <row r="2" spans="1:11" s="300" customFormat="1">
      <c r="A2" s="302" t="s">
        <v>363</v>
      </c>
      <c r="B2" s="298"/>
      <c r="C2" s="299"/>
      <c r="D2" s="299"/>
      <c r="E2" s="299"/>
      <c r="F2" s="299"/>
      <c r="G2" s="299"/>
      <c r="H2" s="299"/>
      <c r="I2" s="299"/>
      <c r="J2" s="299"/>
      <c r="K2" s="301"/>
    </row>
    <row r="3" spans="1:11" s="300" customFormat="1">
      <c r="B3" s="298"/>
      <c r="C3" s="299"/>
      <c r="D3" s="299"/>
      <c r="E3" s="299"/>
      <c r="F3" s="299"/>
      <c r="G3" s="299"/>
      <c r="H3" s="299"/>
      <c r="I3" s="299"/>
      <c r="J3" s="299"/>
      <c r="K3" s="301"/>
    </row>
    <row r="4" spans="1:11" s="300" customFormat="1">
      <c r="A4" s="297" t="s">
        <v>535</v>
      </c>
      <c r="B4" s="298"/>
      <c r="C4" s="299"/>
      <c r="D4" s="299"/>
      <c r="E4" s="299"/>
      <c r="F4" s="299"/>
      <c r="G4" s="299"/>
      <c r="H4" s="299"/>
      <c r="I4" s="299"/>
      <c r="J4" s="299"/>
      <c r="K4" s="301"/>
    </row>
    <row r="5" spans="1:11">
      <c r="A5" s="303" t="s">
        <v>536</v>
      </c>
    </row>
    <row r="6" spans="1:11">
      <c r="A6" s="303" t="s">
        <v>537</v>
      </c>
    </row>
    <row r="7" spans="1:11" s="300" customFormat="1">
      <c r="B7" s="298"/>
      <c r="C7" s="299"/>
      <c r="D7" s="299"/>
      <c r="E7" s="299"/>
      <c r="F7" s="299"/>
      <c r="G7" s="299"/>
      <c r="H7" s="299"/>
      <c r="I7" s="299"/>
      <c r="J7" s="299"/>
      <c r="K7" s="301"/>
    </row>
    <row r="8" spans="1:11" s="300" customFormat="1" ht="24">
      <c r="A8" s="302" t="s">
        <v>538</v>
      </c>
      <c r="B8" s="298"/>
      <c r="C8" s="299"/>
      <c r="D8" s="299"/>
      <c r="E8" s="299"/>
      <c r="F8" s="299"/>
      <c r="G8" s="299"/>
      <c r="H8" s="299"/>
      <c r="I8" s="299"/>
      <c r="J8" s="299"/>
      <c r="K8" s="301"/>
    </row>
    <row r="9" spans="1:11" s="300" customFormat="1">
      <c r="B9" s="298"/>
      <c r="C9" s="299"/>
      <c r="D9" s="299"/>
      <c r="E9" s="299"/>
      <c r="F9" s="299"/>
      <c r="G9" s="299"/>
      <c r="H9" s="299"/>
      <c r="I9" s="299"/>
      <c r="J9" s="299"/>
      <c r="K9" s="301"/>
    </row>
    <row r="10" spans="1:11" s="300" customFormat="1" ht="24">
      <c r="B10" s="298"/>
      <c r="C10" s="307" t="s">
        <v>364</v>
      </c>
      <c r="D10" s="307" t="s">
        <v>365</v>
      </c>
      <c r="E10" s="307" t="s">
        <v>407</v>
      </c>
      <c r="F10" s="307" t="s">
        <v>408</v>
      </c>
      <c r="G10" s="307" t="s">
        <v>409</v>
      </c>
      <c r="H10" s="307" t="s">
        <v>410</v>
      </c>
      <c r="I10" s="307" t="s">
        <v>383</v>
      </c>
      <c r="J10" s="307" t="s">
        <v>411</v>
      </c>
      <c r="K10" s="301"/>
    </row>
    <row r="11" spans="1:11" s="300" customFormat="1">
      <c r="B11" s="308"/>
      <c r="C11" s="309">
        <v>10</v>
      </c>
      <c r="D11" s="309">
        <v>20</v>
      </c>
      <c r="E11" s="309">
        <v>30</v>
      </c>
      <c r="F11" s="309">
        <v>40</v>
      </c>
      <c r="G11" s="309">
        <v>50</v>
      </c>
      <c r="H11" s="309">
        <v>60</v>
      </c>
      <c r="I11" s="309">
        <v>70</v>
      </c>
      <c r="J11" s="309">
        <v>80</v>
      </c>
      <c r="K11" s="301"/>
    </row>
    <row r="12" spans="1:11">
      <c r="A12" s="310" t="s">
        <v>366</v>
      </c>
      <c r="B12" s="311"/>
      <c r="C12" s="312"/>
      <c r="D12" s="312"/>
      <c r="E12" s="312"/>
      <c r="F12" s="312"/>
      <c r="G12" s="312"/>
      <c r="H12" s="312"/>
      <c r="I12" s="312"/>
      <c r="J12" s="312"/>
      <c r="K12" s="301"/>
    </row>
    <row r="13" spans="1:11" s="300" customFormat="1">
      <c r="A13" s="313" t="s">
        <v>367</v>
      </c>
      <c r="B13" s="314">
        <v>10</v>
      </c>
      <c r="C13" s="348"/>
      <c r="D13" s="315"/>
      <c r="E13" s="348"/>
      <c r="F13" s="348"/>
      <c r="G13" s="315"/>
      <c r="H13" s="348"/>
      <c r="I13" s="315"/>
      <c r="J13" s="348"/>
      <c r="K13" s="301"/>
    </row>
    <row r="14" spans="1:11" s="300" customFormat="1">
      <c r="A14" s="317" t="s">
        <v>368</v>
      </c>
      <c r="B14" s="314">
        <v>20</v>
      </c>
      <c r="C14" s="348"/>
      <c r="D14" s="315"/>
      <c r="E14" s="315"/>
      <c r="F14" s="348"/>
      <c r="G14" s="315"/>
      <c r="H14" s="348"/>
      <c r="I14" s="315"/>
      <c r="J14" s="348"/>
      <c r="K14" s="301"/>
    </row>
    <row r="15" spans="1:11" s="300" customFormat="1">
      <c r="A15" s="317" t="s">
        <v>369</v>
      </c>
      <c r="B15" s="314">
        <v>30</v>
      </c>
      <c r="C15" s="348"/>
      <c r="D15" s="315"/>
      <c r="E15" s="315"/>
      <c r="F15" s="348"/>
      <c r="G15" s="315"/>
      <c r="H15" s="348"/>
      <c r="I15" s="315"/>
      <c r="J15" s="348"/>
      <c r="K15" s="301"/>
    </row>
    <row r="16" spans="1:11" s="300" customFormat="1">
      <c r="A16" s="317" t="s">
        <v>370</v>
      </c>
      <c r="B16" s="314">
        <v>40</v>
      </c>
      <c r="C16" s="348"/>
      <c r="D16" s="315"/>
      <c r="E16" s="315"/>
      <c r="F16" s="348"/>
      <c r="G16" s="315"/>
      <c r="H16" s="348"/>
      <c r="I16" s="315"/>
      <c r="J16" s="348"/>
      <c r="K16" s="301"/>
    </row>
    <row r="17" spans="1:11" s="300" customFormat="1">
      <c r="A17" s="313" t="s">
        <v>359</v>
      </c>
      <c r="B17" s="314">
        <v>50</v>
      </c>
      <c r="C17" s="347"/>
      <c r="D17" s="315"/>
      <c r="E17" s="315"/>
      <c r="F17" s="348"/>
      <c r="G17" s="315"/>
      <c r="H17" s="348"/>
      <c r="I17" s="315"/>
      <c r="J17" s="348"/>
      <c r="K17" s="301"/>
    </row>
    <row r="18" spans="1:11" s="300" customFormat="1">
      <c r="A18" s="313" t="s">
        <v>371</v>
      </c>
      <c r="B18" s="314">
        <v>60</v>
      </c>
      <c r="C18" s="347"/>
      <c r="D18" s="315"/>
      <c r="E18" s="315"/>
      <c r="F18" s="315"/>
      <c r="G18" s="348"/>
      <c r="H18" s="348"/>
      <c r="I18" s="315"/>
      <c r="J18" s="348"/>
      <c r="K18" s="301"/>
    </row>
    <row r="19" spans="1:11" s="302" customFormat="1">
      <c r="A19" s="318" t="s">
        <v>372</v>
      </c>
      <c r="B19" s="314">
        <v>70</v>
      </c>
      <c r="C19" s="347"/>
      <c r="D19" s="315"/>
      <c r="E19" s="348"/>
      <c r="F19" s="348"/>
      <c r="G19" s="348"/>
      <c r="H19" s="348"/>
      <c r="I19" s="315"/>
      <c r="J19" s="348"/>
      <c r="K19" s="301"/>
    </row>
    <row r="20" spans="1:11" s="298" customFormat="1">
      <c r="A20" s="319" t="s">
        <v>373</v>
      </c>
      <c r="B20" s="320"/>
      <c r="C20" s="312"/>
      <c r="D20" s="312"/>
      <c r="E20" s="312"/>
      <c r="F20" s="312"/>
      <c r="G20" s="312"/>
      <c r="H20" s="312"/>
      <c r="I20" s="312"/>
      <c r="J20" s="312"/>
      <c r="K20" s="301"/>
    </row>
    <row r="21" spans="1:11" s="300" customFormat="1">
      <c r="A21" s="313" t="s">
        <v>374</v>
      </c>
      <c r="B21" s="314">
        <v>80</v>
      </c>
      <c r="C21" s="348"/>
      <c r="D21" s="348"/>
      <c r="E21" s="348"/>
      <c r="F21" s="315"/>
      <c r="G21" s="312"/>
      <c r="H21" s="348"/>
      <c r="I21" s="315"/>
      <c r="J21" s="348"/>
      <c r="K21" s="301"/>
    </row>
    <row r="22" spans="1:11" s="300" customFormat="1">
      <c r="A22" s="313" t="s">
        <v>375</v>
      </c>
      <c r="B22" s="314">
        <v>90</v>
      </c>
      <c r="C22" s="348"/>
      <c r="D22" s="348"/>
      <c r="E22" s="348"/>
      <c r="F22" s="315"/>
      <c r="G22" s="312"/>
      <c r="H22" s="348"/>
      <c r="I22" s="315"/>
      <c r="J22" s="348"/>
      <c r="K22" s="301"/>
    </row>
    <row r="23" spans="1:11" s="300" customFormat="1">
      <c r="A23" s="322" t="s">
        <v>376</v>
      </c>
      <c r="B23" s="314">
        <v>100</v>
      </c>
      <c r="C23" s="348"/>
      <c r="D23" s="348"/>
      <c r="E23" s="348"/>
      <c r="F23" s="315"/>
      <c r="G23" s="348"/>
      <c r="H23" s="348"/>
      <c r="I23" s="315"/>
      <c r="J23" s="348"/>
      <c r="K23" s="301"/>
    </row>
    <row r="24" spans="1:11" s="300" customFormat="1" ht="24">
      <c r="A24" s="323" t="s">
        <v>377</v>
      </c>
      <c r="B24" s="314">
        <v>110</v>
      </c>
      <c r="C24" s="348"/>
      <c r="D24" s="348"/>
      <c r="E24" s="348"/>
      <c r="F24" s="315"/>
      <c r="G24" s="348"/>
      <c r="H24" s="348"/>
      <c r="I24" s="315"/>
      <c r="J24" s="348"/>
      <c r="K24" s="301"/>
    </row>
    <row r="25" spans="1:11" s="300" customFormat="1">
      <c r="A25" s="323" t="s">
        <v>378</v>
      </c>
      <c r="B25" s="314">
        <v>120</v>
      </c>
      <c r="C25" s="347"/>
      <c r="D25" s="315"/>
      <c r="E25" s="348"/>
      <c r="F25" s="315"/>
      <c r="G25" s="348"/>
      <c r="H25" s="348"/>
      <c r="I25" s="315"/>
      <c r="J25" s="348"/>
      <c r="K25" s="301"/>
    </row>
    <row r="26" spans="1:11" s="300" customFormat="1">
      <c r="A26" s="323" t="s">
        <v>379</v>
      </c>
      <c r="B26" s="314">
        <v>130</v>
      </c>
      <c r="C26" s="347"/>
      <c r="D26" s="315"/>
      <c r="E26" s="348"/>
      <c r="F26" s="315"/>
      <c r="G26" s="348"/>
      <c r="H26" s="348"/>
      <c r="I26" s="315"/>
      <c r="J26" s="348"/>
      <c r="K26" s="301"/>
    </row>
    <row r="27" spans="1:11" s="300" customFormat="1">
      <c r="A27" s="323" t="s">
        <v>380</v>
      </c>
      <c r="B27" s="314">
        <v>140</v>
      </c>
      <c r="C27" s="347"/>
      <c r="D27" s="347"/>
      <c r="E27" s="348"/>
      <c r="F27" s="315"/>
      <c r="G27" s="348"/>
      <c r="H27" s="348"/>
      <c r="I27" s="315"/>
      <c r="J27" s="348"/>
      <c r="K27" s="301"/>
    </row>
    <row r="28" spans="1:11" s="300" customFormat="1">
      <c r="A28" s="323" t="s">
        <v>539</v>
      </c>
      <c r="B28" s="314">
        <v>143</v>
      </c>
      <c r="C28" s="347"/>
      <c r="D28" s="324"/>
      <c r="E28" s="348"/>
      <c r="F28" s="315"/>
      <c r="G28" s="348"/>
      <c r="H28" s="348"/>
      <c r="I28" s="315"/>
      <c r="J28" s="348"/>
      <c r="K28" s="301"/>
    </row>
    <row r="29" spans="1:11" s="300" customFormat="1">
      <c r="A29" s="323" t="s">
        <v>540</v>
      </c>
      <c r="B29" s="314">
        <v>145</v>
      </c>
      <c r="C29" s="347"/>
      <c r="D29" s="348"/>
      <c r="E29" s="348"/>
      <c r="F29" s="315"/>
      <c r="G29" s="348"/>
      <c r="H29" s="348"/>
      <c r="I29" s="315"/>
      <c r="J29" s="348"/>
      <c r="K29" s="301"/>
    </row>
    <row r="30" spans="1:11" s="300" customFormat="1">
      <c r="A30" s="313" t="s">
        <v>360</v>
      </c>
      <c r="B30" s="314">
        <v>150</v>
      </c>
      <c r="C30" s="347"/>
      <c r="D30" s="348"/>
      <c r="E30" s="348"/>
      <c r="F30" s="315"/>
      <c r="G30" s="348"/>
      <c r="H30" s="348"/>
      <c r="I30" s="315"/>
      <c r="J30" s="348"/>
      <c r="K30" s="301"/>
    </row>
    <row r="31" spans="1:11" s="302" customFormat="1">
      <c r="A31" s="325" t="s">
        <v>381</v>
      </c>
      <c r="B31" s="314">
        <v>160</v>
      </c>
      <c r="C31" s="347"/>
      <c r="D31" s="348"/>
      <c r="E31" s="348"/>
      <c r="F31" s="315"/>
      <c r="G31" s="348"/>
      <c r="H31" s="348"/>
      <c r="I31" s="315"/>
      <c r="J31" s="348"/>
      <c r="K31" s="301"/>
    </row>
    <row r="32" spans="1:11" s="298" customFormat="1">
      <c r="A32" s="326" t="s">
        <v>382</v>
      </c>
      <c r="B32" s="314"/>
      <c r="C32" s="346"/>
      <c r="D32" s="312"/>
      <c r="E32" s="312"/>
      <c r="F32" s="312"/>
      <c r="G32" s="312"/>
      <c r="H32" s="312"/>
      <c r="I32" s="312"/>
      <c r="J32" s="312"/>
      <c r="K32" s="301"/>
    </row>
    <row r="33" spans="1:14" s="300" customFormat="1">
      <c r="A33" s="313" t="s">
        <v>361</v>
      </c>
      <c r="B33" s="314">
        <v>170</v>
      </c>
      <c r="C33" s="347"/>
      <c r="D33" s="347"/>
      <c r="E33" s="347"/>
      <c r="F33" s="315"/>
      <c r="G33" s="315"/>
      <c r="H33" s="315"/>
      <c r="I33" s="315"/>
      <c r="J33" s="348"/>
      <c r="K33" s="301"/>
    </row>
    <row r="34" spans="1:14" s="300" customFormat="1">
      <c r="A34" s="313" t="s">
        <v>383</v>
      </c>
      <c r="B34" s="314">
        <v>180</v>
      </c>
      <c r="C34" s="347"/>
      <c r="D34" s="347"/>
      <c r="E34" s="315"/>
      <c r="F34" s="315"/>
      <c r="G34" s="315"/>
      <c r="H34" s="315"/>
      <c r="I34" s="348"/>
      <c r="J34" s="348"/>
      <c r="K34" s="301"/>
    </row>
    <row r="35" spans="1:14" s="300" customFormat="1" ht="24">
      <c r="A35" s="313" t="s">
        <v>384</v>
      </c>
      <c r="B35" s="314">
        <v>190</v>
      </c>
      <c r="C35" s="347"/>
      <c r="D35" s="315"/>
      <c r="E35" s="315"/>
      <c r="F35" s="315"/>
      <c r="G35" s="348"/>
      <c r="H35" s="348"/>
      <c r="I35" s="315"/>
      <c r="J35" s="348"/>
      <c r="K35" s="301"/>
    </row>
    <row r="36" spans="1:14" s="302" customFormat="1">
      <c r="A36" s="325" t="s">
        <v>385</v>
      </c>
      <c r="B36" s="314">
        <v>200</v>
      </c>
      <c r="C36" s="347"/>
      <c r="D36" s="347"/>
      <c r="E36" s="347"/>
      <c r="F36" s="315"/>
      <c r="G36" s="348"/>
      <c r="H36" s="348"/>
      <c r="I36" s="348"/>
      <c r="J36" s="348"/>
      <c r="K36" s="301"/>
    </row>
    <row r="37" spans="1:14" s="302" customFormat="1">
      <c r="A37" s="310" t="s">
        <v>292</v>
      </c>
      <c r="B37" s="314">
        <v>210</v>
      </c>
      <c r="C37" s="349"/>
      <c r="D37" s="349"/>
      <c r="E37" s="349"/>
      <c r="F37" s="348"/>
      <c r="G37" s="348"/>
      <c r="H37" s="348"/>
      <c r="I37" s="348"/>
      <c r="J37" s="348"/>
      <c r="K37" s="321"/>
    </row>
    <row r="38" spans="1:14" s="302" customFormat="1" ht="56.25" customHeight="1">
      <c r="A38" s="327"/>
      <c r="B38" s="328"/>
      <c r="C38" s="329"/>
      <c r="D38" s="330"/>
      <c r="E38" s="330"/>
      <c r="F38" s="330"/>
      <c r="G38" s="330"/>
      <c r="H38" s="330"/>
      <c r="I38" s="331"/>
      <c r="J38" s="329"/>
      <c r="K38" s="316"/>
    </row>
    <row r="39" spans="1:14" s="300" customFormat="1">
      <c r="B39" s="328"/>
      <c r="C39" s="332"/>
      <c r="D39" s="333"/>
      <c r="E39" s="333"/>
      <c r="F39" s="333"/>
      <c r="G39" s="333"/>
      <c r="H39" s="333"/>
      <c r="I39" s="333"/>
      <c r="J39" s="334"/>
      <c r="K39" s="335"/>
    </row>
    <row r="40" spans="1:14" s="300" customFormat="1">
      <c r="B40" s="328"/>
      <c r="C40" s="332"/>
      <c r="D40" s="333"/>
      <c r="E40" s="333"/>
      <c r="F40" s="333"/>
      <c r="G40" s="333"/>
      <c r="H40" s="333"/>
      <c r="I40" s="333"/>
      <c r="J40" s="332"/>
      <c r="K40" s="335"/>
    </row>
    <row r="41" spans="1:14" s="300" customFormat="1" ht="15">
      <c r="A41" s="297" t="s">
        <v>541</v>
      </c>
      <c r="B41" s="298"/>
      <c r="C41" s="299"/>
      <c r="D41" s="299"/>
      <c r="E41" s="299"/>
      <c r="F41" s="299"/>
      <c r="G41" s="299"/>
      <c r="H41" s="299"/>
      <c r="I41" s="299"/>
      <c r="J41" s="299"/>
      <c r="K41" s="301"/>
      <c r="L41" s="336"/>
      <c r="M41" s="337"/>
      <c r="N41" s="337"/>
    </row>
    <row r="42" spans="1:14" ht="15">
      <c r="A42" s="338"/>
      <c r="L42" s="336"/>
      <c r="M42" s="337"/>
      <c r="N42" s="337"/>
    </row>
    <row r="43" spans="1:14" ht="24.75">
      <c r="A43" s="302" t="s">
        <v>542</v>
      </c>
      <c r="L43" s="337"/>
      <c r="M43" s="336"/>
      <c r="N43" s="337"/>
    </row>
    <row r="44" spans="1:14" ht="15">
      <c r="A44" s="338"/>
      <c r="L44" s="337"/>
      <c r="M44" s="337"/>
      <c r="N44" s="336"/>
    </row>
    <row r="45" spans="1:14" ht="15">
      <c r="A45" s="339"/>
      <c r="C45" s="340" t="s">
        <v>386</v>
      </c>
      <c r="L45" s="336"/>
      <c r="M45" s="337"/>
      <c r="N45" s="337"/>
    </row>
    <row r="46" spans="1:14" s="300" customFormat="1" ht="15">
      <c r="A46" s="304"/>
      <c r="B46" s="341"/>
      <c r="C46" s="342">
        <v>90</v>
      </c>
      <c r="D46" s="333"/>
      <c r="E46" s="333"/>
      <c r="F46" s="333"/>
      <c r="G46" s="333"/>
      <c r="H46" s="333"/>
      <c r="I46" s="333"/>
      <c r="J46" s="299"/>
      <c r="K46" s="335"/>
      <c r="L46" s="337"/>
      <c r="M46" s="336"/>
      <c r="N46" s="337"/>
    </row>
    <row r="47" spans="1:14" s="300" customFormat="1" ht="15">
      <c r="A47" s="343" t="s">
        <v>387</v>
      </c>
      <c r="B47" s="314">
        <v>220</v>
      </c>
      <c r="C47" s="371"/>
      <c r="D47" s="344"/>
      <c r="F47" s="316"/>
      <c r="G47" s="299"/>
      <c r="H47" s="299"/>
      <c r="I47" s="299"/>
      <c r="K47" s="335"/>
      <c r="L47" s="337"/>
      <c r="M47" s="337"/>
      <c r="N47" s="336"/>
    </row>
    <row r="48" spans="1:14" ht="15">
      <c r="L48" s="336"/>
      <c r="M48" s="337"/>
      <c r="N48" s="337"/>
    </row>
  </sheetData>
  <sheetProtection password="C950" sheet="1" objects="1" scenarios="1"/>
  <pageMargins left="0.70866141732283472" right="0.70866141732283472" top="0.74803149606299213" bottom="0.74803149606299213" header="0.31496062992125984" footer="0.31496062992125984"/>
  <pageSetup paperSize="8" scale="33" orientation="landscape" r:id="rId1"/>
  <headerFooter>
    <oddHeader>&amp;C&amp;A&amp;R&amp;D</oddHeader>
    <oddFooter>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19"/>
  <sheetViews>
    <sheetView workbookViewId="0">
      <pane xSplit="1" topLeftCell="B1" activePane="topRight" state="frozen"/>
      <selection activeCell="A30" sqref="A30"/>
      <selection pane="topRight" activeCell="A27" sqref="A27"/>
    </sheetView>
  </sheetViews>
  <sheetFormatPr baseColWidth="10" defaultRowHeight="12.75"/>
  <cols>
    <col min="1" max="1" width="39.140625" style="1" customWidth="1"/>
    <col min="2" max="6" width="15.7109375" customWidth="1"/>
    <col min="7" max="7" width="17.28515625" customWidth="1"/>
  </cols>
  <sheetData>
    <row r="1" spans="1:7" s="1" customFormat="1">
      <c r="A1" s="46" t="s">
        <v>135</v>
      </c>
      <c r="B1" s="46"/>
      <c r="C1" s="46"/>
      <c r="D1" s="46"/>
      <c r="E1" s="46"/>
      <c r="F1" s="46"/>
      <c r="G1" s="42"/>
    </row>
    <row r="2" spans="1:7" s="1" customFormat="1">
      <c r="A2" s="225"/>
      <c r="B2" s="226"/>
      <c r="C2" s="226"/>
      <c r="D2" s="225"/>
      <c r="E2" s="225"/>
      <c r="F2" s="225"/>
      <c r="G2" s="42"/>
    </row>
    <row r="3" spans="1:7" s="1" customFormat="1">
      <c r="A3" s="227" t="s">
        <v>108</v>
      </c>
      <c r="B3" s="228"/>
      <c r="C3" s="228"/>
      <c r="D3" s="228"/>
      <c r="E3" s="228"/>
      <c r="F3" s="229"/>
      <c r="G3" s="42"/>
    </row>
    <row r="4" spans="1:7" s="1" customFormat="1">
      <c r="A4" s="230" t="s">
        <v>25</v>
      </c>
      <c r="B4" s="467" t="s">
        <v>178</v>
      </c>
      <c r="C4" s="468"/>
      <c r="D4" s="227" t="s">
        <v>109</v>
      </c>
      <c r="E4" s="94"/>
      <c r="F4" s="231"/>
      <c r="G4" s="42"/>
    </row>
    <row r="5" spans="1:7" s="1" customFormat="1">
      <c r="A5" s="232" t="s">
        <v>110</v>
      </c>
      <c r="B5" s="82" t="s">
        <v>61</v>
      </c>
      <c r="C5" s="82" t="s">
        <v>177</v>
      </c>
      <c r="D5" s="82" t="s">
        <v>61</v>
      </c>
      <c r="E5" s="82" t="s">
        <v>177</v>
      </c>
      <c r="F5" s="92" t="s">
        <v>62</v>
      </c>
      <c r="G5" s="42"/>
    </row>
    <row r="6" spans="1:7" s="1" customFormat="1">
      <c r="A6" s="103"/>
      <c r="B6" s="92" t="s">
        <v>60</v>
      </c>
      <c r="C6" s="92" t="s">
        <v>61</v>
      </c>
      <c r="D6" s="92" t="s">
        <v>60</v>
      </c>
      <c r="E6" s="92" t="s">
        <v>61</v>
      </c>
      <c r="F6" s="293"/>
      <c r="G6" s="224" t="s">
        <v>526</v>
      </c>
    </row>
    <row r="7" spans="1:7">
      <c r="A7" s="292" t="s">
        <v>111</v>
      </c>
      <c r="B7" s="223"/>
      <c r="C7" s="223"/>
      <c r="D7" s="223"/>
      <c r="E7" s="223"/>
      <c r="F7" s="294"/>
      <c r="G7" s="222" t="str">
        <f>IF(F7=SUM(B7:E7),"OK","KO")</f>
        <v>OK</v>
      </c>
    </row>
    <row r="8" spans="1:7">
      <c r="A8" s="22" t="s">
        <v>179</v>
      </c>
      <c r="B8" s="290"/>
      <c r="C8" s="290"/>
      <c r="D8" s="290"/>
      <c r="E8" s="290"/>
      <c r="F8" s="288"/>
      <c r="G8" s="222" t="str">
        <f t="shared" ref="G8:G10" si="0">IF(F8=SUM(B8:E8),"OK","KO")</f>
        <v>OK</v>
      </c>
    </row>
    <row r="9" spans="1:7">
      <c r="A9" s="22" t="s">
        <v>87</v>
      </c>
      <c r="B9" s="290"/>
      <c r="C9" s="290"/>
      <c r="D9" s="290"/>
      <c r="E9" s="290"/>
      <c r="F9" s="288"/>
      <c r="G9" s="222" t="str">
        <f t="shared" si="0"/>
        <v>OK</v>
      </c>
    </row>
    <row r="10" spans="1:7">
      <c r="A10" s="25" t="s">
        <v>112</v>
      </c>
      <c r="B10" s="296"/>
      <c r="C10" s="296"/>
      <c r="D10" s="296"/>
      <c r="E10" s="296"/>
      <c r="F10" s="295"/>
      <c r="G10" s="222" t="str">
        <f t="shared" si="0"/>
        <v>OK</v>
      </c>
    </row>
    <row r="11" spans="1:7" s="60" customFormat="1">
      <c r="A11" s="59"/>
      <c r="B11" s="58"/>
      <c r="C11" s="58"/>
      <c r="D11" s="58"/>
      <c r="E11" s="58"/>
      <c r="F11" s="58"/>
    </row>
    <row r="12" spans="1:7" s="1" customFormat="1">
      <c r="A12" s="84" t="s">
        <v>180</v>
      </c>
      <c r="B12" s="90"/>
      <c r="C12" s="90"/>
      <c r="D12" s="90"/>
      <c r="E12" s="90"/>
      <c r="F12" s="91"/>
    </row>
    <row r="13" spans="1:7" s="1" customFormat="1">
      <c r="A13" s="221" t="s">
        <v>181</v>
      </c>
      <c r="B13" s="469" t="s">
        <v>178</v>
      </c>
      <c r="C13" s="470"/>
      <c r="D13" s="84" t="s">
        <v>109</v>
      </c>
      <c r="E13" s="85"/>
      <c r="F13" s="87"/>
    </row>
    <row r="14" spans="1:7" s="1" customFormat="1">
      <c r="A14" s="88" t="s">
        <v>63</v>
      </c>
      <c r="B14" s="83" t="s">
        <v>61</v>
      </c>
      <c r="C14" s="83" t="s">
        <v>177</v>
      </c>
      <c r="D14" s="83" t="s">
        <v>61</v>
      </c>
      <c r="E14" s="83" t="s">
        <v>177</v>
      </c>
      <c r="F14" s="86" t="s">
        <v>62</v>
      </c>
    </row>
    <row r="15" spans="1:7" s="1" customFormat="1">
      <c r="A15" s="89"/>
      <c r="B15" s="86" t="s">
        <v>60</v>
      </c>
      <c r="C15" s="86" t="s">
        <v>61</v>
      </c>
      <c r="D15" s="86" t="s">
        <v>60</v>
      </c>
      <c r="E15" s="86" t="s">
        <v>61</v>
      </c>
      <c r="F15" s="286"/>
      <c r="G15" s="224" t="s">
        <v>526</v>
      </c>
    </row>
    <row r="16" spans="1:7">
      <c r="A16" s="22" t="s">
        <v>182</v>
      </c>
      <c r="B16" s="285"/>
      <c r="C16" s="285"/>
      <c r="D16" s="285"/>
      <c r="E16" s="285"/>
      <c r="F16" s="287"/>
      <c r="G16" s="222" t="str">
        <f t="shared" ref="G16:G19" si="1">IF(F16=SUM(B16:E16),"OK","KO")</f>
        <v>OK</v>
      </c>
    </row>
    <row r="17" spans="1:7">
      <c r="A17" s="22" t="s">
        <v>183</v>
      </c>
      <c r="B17" s="290"/>
      <c r="C17" s="290"/>
      <c r="D17" s="290"/>
      <c r="E17" s="290"/>
      <c r="F17" s="288"/>
      <c r="G17" s="222" t="str">
        <f t="shared" si="1"/>
        <v>OK</v>
      </c>
    </row>
    <row r="18" spans="1:7">
      <c r="A18" s="22" t="s">
        <v>227</v>
      </c>
      <c r="B18" s="290"/>
      <c r="C18" s="290"/>
      <c r="D18" s="290"/>
      <c r="E18" s="290"/>
      <c r="F18" s="288"/>
      <c r="G18" s="222" t="str">
        <f t="shared" si="1"/>
        <v>OK</v>
      </c>
    </row>
    <row r="19" spans="1:7">
      <c r="A19" s="25" t="s">
        <v>112</v>
      </c>
      <c r="B19" s="291"/>
      <c r="C19" s="291"/>
      <c r="D19" s="291"/>
      <c r="E19" s="291"/>
      <c r="F19" s="289"/>
      <c r="G19" s="222" t="str">
        <f t="shared" si="1"/>
        <v>OK</v>
      </c>
    </row>
  </sheetData>
  <sheetProtection password="C950" sheet="1" objects="1" scenarios="1"/>
  <mergeCells count="2">
    <mergeCell ref="B4:C4"/>
    <mergeCell ref="B13:C13"/>
  </mergeCells>
  <phoneticPr fontId="10" type="noConversion"/>
  <conditionalFormatting sqref="G7:G10">
    <cfRule type="cellIs" dxfId="155" priority="3" operator="equal">
      <formula>"KO"</formula>
    </cfRule>
    <cfRule type="cellIs" dxfId="154" priority="4" operator="equal">
      <formula>"OK"</formula>
    </cfRule>
  </conditionalFormatting>
  <conditionalFormatting sqref="G16:G19">
    <cfRule type="cellIs" dxfId="153" priority="1" operator="equal">
      <formula>"KO"</formula>
    </cfRule>
    <cfRule type="cellIs" dxfId="15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7"/>
  <sheetViews>
    <sheetView zoomScale="70" zoomScaleNormal="70" workbookViewId="0"/>
  </sheetViews>
  <sheetFormatPr baseColWidth="10" defaultColWidth="11.42578125" defaultRowHeight="12"/>
  <cols>
    <col min="1" max="1" width="53.7109375" style="417" bestFit="1" customWidth="1"/>
    <col min="2" max="2" width="45.28515625" style="409" bestFit="1" customWidth="1"/>
    <col min="3" max="17" width="22.7109375" style="410" customWidth="1"/>
    <col min="18" max="20" width="11.42578125" style="410"/>
    <col min="21" max="21" width="38.5703125" style="410" customWidth="1"/>
    <col min="22" max="16384" width="11.42578125" style="410"/>
  </cols>
  <sheetData>
    <row r="1" spans="1:19">
      <c r="A1" s="408" t="s">
        <v>403</v>
      </c>
    </row>
    <row r="2" spans="1:19" s="413" customFormat="1">
      <c r="A2" s="411" t="s">
        <v>404</v>
      </c>
      <c r="B2" s="412"/>
    </row>
    <row r="3" spans="1:19" s="413" customFormat="1">
      <c r="A3" s="411"/>
      <c r="B3" s="412"/>
    </row>
    <row r="4" spans="1:19">
      <c r="A4" s="408" t="s">
        <v>543</v>
      </c>
    </row>
    <row r="5" spans="1:19" s="413" customFormat="1">
      <c r="A5" s="414" t="s">
        <v>536</v>
      </c>
      <c r="B5" s="412"/>
    </row>
    <row r="6" spans="1:19">
      <c r="A6" s="414" t="s">
        <v>544</v>
      </c>
      <c r="B6" s="415" t="s">
        <v>405</v>
      </c>
      <c r="C6" s="416">
        <v>10</v>
      </c>
      <c r="D6" s="415" t="s">
        <v>545</v>
      </c>
    </row>
    <row r="8" spans="1:19">
      <c r="A8" s="411" t="s">
        <v>546</v>
      </c>
    </row>
    <row r="10" spans="1:19">
      <c r="B10" s="418"/>
      <c r="C10" s="419">
        <v>0</v>
      </c>
      <c r="D10" s="419">
        <v>1</v>
      </c>
      <c r="E10" s="419">
        <v>2</v>
      </c>
      <c r="F10" s="419">
        <v>3</v>
      </c>
      <c r="G10" s="419">
        <v>4</v>
      </c>
      <c r="H10" s="419">
        <v>5</v>
      </c>
      <c r="I10" s="419">
        <v>6</v>
      </c>
      <c r="J10" s="419">
        <v>7</v>
      </c>
      <c r="K10" s="419">
        <v>8</v>
      </c>
      <c r="L10" s="419">
        <v>9</v>
      </c>
      <c r="M10" s="419">
        <v>10</v>
      </c>
      <c r="N10" s="419">
        <v>11</v>
      </c>
      <c r="O10" s="419">
        <v>12</v>
      </c>
      <c r="P10" s="419">
        <v>13</v>
      </c>
    </row>
    <row r="11" spans="1:19">
      <c r="A11" s="411" t="s">
        <v>297</v>
      </c>
      <c r="B11" s="420"/>
      <c r="C11" s="421">
        <v>10</v>
      </c>
      <c r="D11" s="421">
        <v>20</v>
      </c>
      <c r="E11" s="421">
        <v>30</v>
      </c>
      <c r="F11" s="421">
        <v>40</v>
      </c>
      <c r="G11" s="421">
        <v>50</v>
      </c>
      <c r="H11" s="421">
        <v>60</v>
      </c>
      <c r="I11" s="421">
        <v>70</v>
      </c>
      <c r="J11" s="421">
        <v>80</v>
      </c>
      <c r="K11" s="421">
        <v>90</v>
      </c>
      <c r="L11" s="421">
        <v>100</v>
      </c>
      <c r="M11" s="421">
        <v>110</v>
      </c>
      <c r="N11" s="421">
        <v>120</v>
      </c>
      <c r="O11" s="421">
        <v>130</v>
      </c>
      <c r="P11" s="421">
        <v>140</v>
      </c>
      <c r="Q11" s="422"/>
      <c r="R11" s="422"/>
    </row>
    <row r="12" spans="1:19" ht="15" customHeight="1">
      <c r="A12" s="423" t="s">
        <v>298</v>
      </c>
      <c r="B12" s="424">
        <v>10</v>
      </c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25"/>
      <c r="R12" s="426"/>
      <c r="S12" s="426"/>
    </row>
    <row r="13" spans="1:19" ht="15" customHeight="1">
      <c r="A13" s="423" t="s">
        <v>299</v>
      </c>
      <c r="B13" s="424">
        <v>20</v>
      </c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25"/>
      <c r="R13" s="426"/>
      <c r="S13" s="426"/>
    </row>
    <row r="14" spans="1:19" ht="15" customHeight="1">
      <c r="A14" s="423" t="s">
        <v>300</v>
      </c>
      <c r="B14" s="424">
        <v>30</v>
      </c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25"/>
      <c r="R14" s="426"/>
    </row>
    <row r="15" spans="1:19" ht="15" customHeight="1">
      <c r="A15" s="423" t="s">
        <v>301</v>
      </c>
      <c r="B15" s="424">
        <v>40</v>
      </c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5"/>
      <c r="R15" s="426"/>
    </row>
    <row r="16" spans="1:19" ht="15" customHeight="1">
      <c r="A16" s="423" t="s">
        <v>302</v>
      </c>
      <c r="B16" s="424">
        <v>50</v>
      </c>
      <c r="C16" s="451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5"/>
      <c r="R16" s="426"/>
    </row>
    <row r="17" spans="1:21" ht="15" customHeight="1">
      <c r="A17" s="423" t="s">
        <v>303</v>
      </c>
      <c r="B17" s="424">
        <v>60</v>
      </c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25"/>
      <c r="R17" s="426"/>
      <c r="S17" s="426"/>
      <c r="T17" s="427"/>
    </row>
    <row r="18" spans="1:21" ht="15" customHeight="1">
      <c r="A18" s="423" t="s">
        <v>304</v>
      </c>
      <c r="B18" s="424">
        <v>70</v>
      </c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25"/>
      <c r="R18" s="426"/>
      <c r="S18" s="426"/>
      <c r="T18" s="427"/>
    </row>
    <row r="19" spans="1:21" ht="15" customHeight="1">
      <c r="A19" s="423" t="s">
        <v>305</v>
      </c>
      <c r="B19" s="424">
        <v>80</v>
      </c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25"/>
      <c r="R19" s="426"/>
      <c r="S19" s="426"/>
      <c r="T19" s="427"/>
    </row>
    <row r="20" spans="1:21" ht="15" customHeight="1">
      <c r="A20" s="423" t="s">
        <v>293</v>
      </c>
      <c r="B20" s="424">
        <v>90</v>
      </c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  <c r="O20" s="450"/>
      <c r="P20" s="450"/>
      <c r="Q20" s="425"/>
      <c r="R20" s="426"/>
      <c r="S20" s="426"/>
      <c r="T20" s="427"/>
    </row>
    <row r="21" spans="1:21" ht="15" customHeight="1">
      <c r="A21" s="428" t="s">
        <v>306</v>
      </c>
      <c r="B21" s="424">
        <v>100</v>
      </c>
      <c r="C21" s="451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5"/>
      <c r="R21" s="426"/>
    </row>
    <row r="22" spans="1:21" ht="15" customHeight="1">
      <c r="A22" s="423" t="s">
        <v>307</v>
      </c>
      <c r="B22" s="424">
        <v>110</v>
      </c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2"/>
      <c r="Q22" s="429"/>
    </row>
    <row r="23" spans="1:21" ht="15" customHeight="1">
      <c r="A23" s="428" t="s">
        <v>308</v>
      </c>
      <c r="B23" s="424">
        <v>120</v>
      </c>
      <c r="C23" s="452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29"/>
    </row>
    <row r="24" spans="1:21" ht="15" customHeight="1">
      <c r="A24" s="428" t="s">
        <v>547</v>
      </c>
      <c r="B24" s="430">
        <v>125</v>
      </c>
      <c r="C24" s="450"/>
      <c r="D24" s="450"/>
      <c r="E24" s="450"/>
      <c r="F24" s="450"/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9"/>
    </row>
    <row r="25" spans="1:21" ht="12.75" customHeight="1">
      <c r="A25" s="412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</row>
    <row r="26" spans="1:21">
      <c r="A26" s="432"/>
      <c r="B26" s="433"/>
      <c r="C26" s="434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29"/>
    </row>
    <row r="27" spans="1:21">
      <c r="A27" s="408" t="s">
        <v>548</v>
      </c>
    </row>
    <row r="28" spans="1:21" s="413" customFormat="1">
      <c r="A28" s="414" t="s">
        <v>536</v>
      </c>
      <c r="B28" s="412"/>
      <c r="R28" s="410"/>
      <c r="S28" s="410"/>
      <c r="T28" s="410"/>
      <c r="U28" s="410"/>
    </row>
    <row r="29" spans="1:21" s="413" customFormat="1">
      <c r="A29" s="414" t="s">
        <v>549</v>
      </c>
      <c r="B29" s="412"/>
      <c r="R29" s="410"/>
      <c r="S29" s="410"/>
      <c r="T29" s="410"/>
      <c r="U29" s="410"/>
    </row>
    <row r="30" spans="1:21">
      <c r="A30" s="414" t="s">
        <v>544</v>
      </c>
      <c r="B30" s="415" t="s">
        <v>405</v>
      </c>
      <c r="C30" s="416">
        <v>10</v>
      </c>
      <c r="D30" s="415" t="s">
        <v>545</v>
      </c>
    </row>
    <row r="32" spans="1:21">
      <c r="A32" s="411" t="s">
        <v>550</v>
      </c>
    </row>
    <row r="34" spans="1:21">
      <c r="A34" s="418"/>
      <c r="B34" s="418"/>
      <c r="C34" s="419">
        <v>0</v>
      </c>
      <c r="D34" s="419">
        <v>1</v>
      </c>
      <c r="E34" s="419">
        <v>2</v>
      </c>
      <c r="F34" s="419">
        <v>3</v>
      </c>
      <c r="G34" s="419">
        <v>4</v>
      </c>
      <c r="H34" s="419">
        <v>5</v>
      </c>
      <c r="I34" s="419">
        <v>6</v>
      </c>
      <c r="J34" s="419">
        <v>7</v>
      </c>
      <c r="K34" s="419">
        <v>8</v>
      </c>
      <c r="L34" s="419">
        <v>9</v>
      </c>
      <c r="M34" s="419">
        <v>10</v>
      </c>
      <c r="N34" s="419">
        <v>11</v>
      </c>
      <c r="O34" s="419">
        <v>12</v>
      </c>
      <c r="P34" s="419">
        <v>13</v>
      </c>
    </row>
    <row r="35" spans="1:21">
      <c r="A35" s="411" t="s">
        <v>297</v>
      </c>
      <c r="B35" s="420"/>
      <c r="C35" s="421">
        <v>150</v>
      </c>
      <c r="D35" s="421">
        <v>160</v>
      </c>
      <c r="E35" s="421">
        <v>170</v>
      </c>
      <c r="F35" s="421">
        <v>180</v>
      </c>
      <c r="G35" s="421">
        <v>190</v>
      </c>
      <c r="H35" s="421">
        <v>200</v>
      </c>
      <c r="I35" s="421">
        <v>210</v>
      </c>
      <c r="J35" s="421">
        <v>220</v>
      </c>
      <c r="K35" s="421">
        <v>230</v>
      </c>
      <c r="L35" s="421">
        <v>240</v>
      </c>
      <c r="M35" s="421">
        <v>250</v>
      </c>
      <c r="N35" s="421">
        <v>260</v>
      </c>
      <c r="O35" s="421">
        <v>270</v>
      </c>
      <c r="P35" s="421">
        <v>280</v>
      </c>
      <c r="Q35" s="422"/>
      <c r="R35" s="422"/>
    </row>
    <row r="36" spans="1:21" ht="15" customHeight="1">
      <c r="A36" s="423" t="s">
        <v>551</v>
      </c>
      <c r="B36" s="424">
        <v>130</v>
      </c>
      <c r="C36" s="450"/>
      <c r="D36" s="450"/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9"/>
    </row>
    <row r="37" spans="1:21" ht="15" customHeight="1">
      <c r="A37" s="423" t="s">
        <v>309</v>
      </c>
      <c r="B37" s="424">
        <v>140</v>
      </c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9"/>
    </row>
    <row r="38" spans="1:21" ht="15" customHeight="1">
      <c r="A38" s="423" t="s">
        <v>552</v>
      </c>
      <c r="B38" s="424">
        <v>150</v>
      </c>
      <c r="C38" s="450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451"/>
      <c r="O38" s="451"/>
      <c r="P38" s="451"/>
      <c r="Q38" s="429"/>
    </row>
    <row r="39" spans="1:21" ht="12.75" customHeight="1">
      <c r="A39" s="412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</row>
    <row r="40" spans="1:21" ht="12.75" customHeight="1">
      <c r="A40" s="412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</row>
    <row r="41" spans="1:21">
      <c r="A41" s="408" t="s">
        <v>553</v>
      </c>
    </row>
    <row r="42" spans="1:21" s="413" customFormat="1" ht="21.75" customHeight="1">
      <c r="A42" s="414" t="s">
        <v>536</v>
      </c>
      <c r="B42" s="412"/>
      <c r="R42" s="410"/>
      <c r="S42" s="410"/>
      <c r="T42" s="410"/>
      <c r="U42" s="410"/>
    </row>
    <row r="43" spans="1:21" s="413" customFormat="1">
      <c r="A43" s="414" t="s">
        <v>554</v>
      </c>
      <c r="B43" s="412"/>
      <c r="R43" s="410"/>
      <c r="S43" s="410"/>
      <c r="T43" s="410"/>
      <c r="U43" s="410"/>
    </row>
    <row r="44" spans="1:21">
      <c r="A44" s="414" t="s">
        <v>544</v>
      </c>
      <c r="B44" s="415" t="s">
        <v>405</v>
      </c>
      <c r="C44" s="416">
        <v>10</v>
      </c>
      <c r="D44" s="415" t="s">
        <v>545</v>
      </c>
    </row>
    <row r="46" spans="1:21">
      <c r="A46" s="411" t="s">
        <v>555</v>
      </c>
    </row>
    <row r="48" spans="1:21">
      <c r="B48" s="418"/>
      <c r="C48" s="419">
        <v>0</v>
      </c>
      <c r="D48" s="419">
        <v>1</v>
      </c>
      <c r="E48" s="419">
        <v>2</v>
      </c>
      <c r="F48" s="419">
        <v>3</v>
      </c>
      <c r="G48" s="419">
        <v>4</v>
      </c>
      <c r="H48" s="419">
        <v>5</v>
      </c>
      <c r="I48" s="419">
        <v>6</v>
      </c>
      <c r="J48" s="419">
        <v>7</v>
      </c>
      <c r="K48" s="419">
        <v>8</v>
      </c>
      <c r="L48" s="419">
        <v>9</v>
      </c>
      <c r="M48" s="419">
        <v>10</v>
      </c>
      <c r="N48" s="419">
        <v>11</v>
      </c>
      <c r="O48" s="419">
        <v>12</v>
      </c>
      <c r="P48" s="419">
        <v>13</v>
      </c>
    </row>
    <row r="49" spans="1:21">
      <c r="A49" s="411" t="s">
        <v>297</v>
      </c>
      <c r="B49" s="420"/>
      <c r="C49" s="421">
        <v>290</v>
      </c>
      <c r="D49" s="421">
        <v>300</v>
      </c>
      <c r="E49" s="421">
        <v>310</v>
      </c>
      <c r="F49" s="421">
        <v>320</v>
      </c>
      <c r="G49" s="421">
        <v>330</v>
      </c>
      <c r="H49" s="421">
        <v>340</v>
      </c>
      <c r="I49" s="421">
        <v>350</v>
      </c>
      <c r="J49" s="421">
        <v>360</v>
      </c>
      <c r="K49" s="421">
        <v>370</v>
      </c>
      <c r="L49" s="421">
        <v>380</v>
      </c>
      <c r="M49" s="421">
        <v>390</v>
      </c>
      <c r="N49" s="421">
        <v>400</v>
      </c>
      <c r="O49" s="421">
        <v>410</v>
      </c>
      <c r="P49" s="421">
        <v>420</v>
      </c>
      <c r="Q49" s="422"/>
      <c r="R49" s="422"/>
    </row>
    <row r="50" spans="1:21" ht="15" customHeight="1">
      <c r="A50" s="423" t="s">
        <v>556</v>
      </c>
      <c r="B50" s="424">
        <v>160</v>
      </c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29"/>
    </row>
    <row r="51" spans="1:21" ht="15" customHeight="1">
      <c r="A51" s="423" t="s">
        <v>309</v>
      </c>
      <c r="B51" s="424">
        <v>170</v>
      </c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29"/>
    </row>
    <row r="52" spans="1:21" ht="15" customHeight="1">
      <c r="A52" s="423" t="s">
        <v>557</v>
      </c>
      <c r="B52" s="424">
        <v>180</v>
      </c>
      <c r="C52" s="451"/>
      <c r="D52" s="451"/>
      <c r="E52" s="451"/>
      <c r="F52" s="451"/>
      <c r="G52" s="451"/>
      <c r="H52" s="451"/>
      <c r="I52" s="451"/>
      <c r="J52" s="451"/>
      <c r="K52" s="451"/>
      <c r="L52" s="451"/>
      <c r="M52" s="451"/>
      <c r="N52" s="451"/>
      <c r="O52" s="451"/>
      <c r="P52" s="451"/>
      <c r="Q52" s="429"/>
    </row>
    <row r="53" spans="1:21" ht="12.75" customHeight="1">
      <c r="A53" s="412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</row>
    <row r="54" spans="1:21"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U54" s="429"/>
    </row>
    <row r="55" spans="1:21">
      <c r="A55" s="408" t="s">
        <v>558</v>
      </c>
    </row>
    <row r="56" spans="1:21" s="413" customFormat="1" ht="21.75" customHeight="1">
      <c r="A56" s="414" t="s">
        <v>536</v>
      </c>
      <c r="B56" s="412"/>
      <c r="R56" s="410"/>
      <c r="S56" s="410"/>
      <c r="T56" s="410"/>
      <c r="U56" s="410"/>
    </row>
    <row r="57" spans="1:21">
      <c r="A57" s="414" t="s">
        <v>544</v>
      </c>
      <c r="B57" s="415" t="s">
        <v>405</v>
      </c>
      <c r="C57" s="416">
        <v>10</v>
      </c>
      <c r="D57" s="415" t="s">
        <v>545</v>
      </c>
    </row>
    <row r="58" spans="1:21">
      <c r="A58" s="414" t="s">
        <v>559</v>
      </c>
      <c r="B58" s="415" t="s">
        <v>406</v>
      </c>
      <c r="C58" s="416">
        <v>20</v>
      </c>
      <c r="D58" s="415" t="s">
        <v>560</v>
      </c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U58" s="429"/>
    </row>
    <row r="60" spans="1:21">
      <c r="A60" s="411" t="s">
        <v>561</v>
      </c>
    </row>
    <row r="62" spans="1:21">
      <c r="C62" s="419">
        <v>0</v>
      </c>
      <c r="D62" s="419">
        <v>1</v>
      </c>
      <c r="E62" s="419">
        <v>2</v>
      </c>
      <c r="F62" s="419">
        <v>3</v>
      </c>
      <c r="G62" s="419">
        <v>4</v>
      </c>
      <c r="H62" s="419">
        <v>5</v>
      </c>
      <c r="I62" s="419">
        <v>6</v>
      </c>
      <c r="J62" s="419">
        <v>7</v>
      </c>
      <c r="K62" s="419">
        <v>8</v>
      </c>
      <c r="L62" s="419">
        <v>9</v>
      </c>
      <c r="M62" s="419">
        <v>10</v>
      </c>
      <c r="N62" s="419">
        <v>11</v>
      </c>
      <c r="O62" s="419">
        <v>12</v>
      </c>
      <c r="P62" s="419">
        <v>13</v>
      </c>
      <c r="Q62" s="419" t="s">
        <v>357</v>
      </c>
    </row>
    <row r="63" spans="1:21">
      <c r="A63" s="411" t="s">
        <v>297</v>
      </c>
      <c r="B63" s="436"/>
      <c r="C63" s="421">
        <v>430</v>
      </c>
      <c r="D63" s="421">
        <v>440</v>
      </c>
      <c r="E63" s="421">
        <v>450</v>
      </c>
      <c r="F63" s="421">
        <v>460</v>
      </c>
      <c r="G63" s="421">
        <v>470</v>
      </c>
      <c r="H63" s="421">
        <v>480</v>
      </c>
      <c r="I63" s="421">
        <v>490</v>
      </c>
      <c r="J63" s="421">
        <v>500</v>
      </c>
      <c r="K63" s="421">
        <v>510</v>
      </c>
      <c r="L63" s="421">
        <v>520</v>
      </c>
      <c r="M63" s="421">
        <v>530</v>
      </c>
      <c r="N63" s="421">
        <v>540</v>
      </c>
      <c r="O63" s="421">
        <v>550</v>
      </c>
      <c r="P63" s="421">
        <v>560</v>
      </c>
      <c r="Q63" s="421">
        <v>570</v>
      </c>
    </row>
    <row r="64" spans="1:21">
      <c r="A64" s="437" t="s">
        <v>310</v>
      </c>
      <c r="B64" s="438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439"/>
      <c r="O64" s="439"/>
      <c r="P64" s="439"/>
      <c r="Q64" s="439"/>
    </row>
    <row r="65" spans="1:21" hidden="1">
      <c r="A65" s="440" t="s">
        <v>388</v>
      </c>
      <c r="B65" s="438"/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</row>
    <row r="66" spans="1:21" ht="15" customHeight="1">
      <c r="A66" s="441" t="s">
        <v>311</v>
      </c>
      <c r="B66" s="424">
        <v>190</v>
      </c>
      <c r="C66" s="450"/>
      <c r="D66" s="450"/>
      <c r="E66" s="450"/>
      <c r="F66" s="450"/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54"/>
      <c r="T66" s="425"/>
      <c r="U66" s="426"/>
    </row>
    <row r="67" spans="1:21" ht="15" customHeight="1">
      <c r="A67" s="441" t="s">
        <v>312</v>
      </c>
      <c r="B67" s="424">
        <v>200</v>
      </c>
      <c r="C67" s="455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54"/>
      <c r="T67" s="429"/>
      <c r="U67" s="426"/>
    </row>
    <row r="68" spans="1:21" ht="15" customHeight="1">
      <c r="A68" s="442" t="s">
        <v>313</v>
      </c>
      <c r="B68" s="424">
        <v>210</v>
      </c>
      <c r="C68" s="456"/>
      <c r="D68" s="453"/>
      <c r="E68" s="453"/>
      <c r="F68" s="453"/>
      <c r="G68" s="453"/>
      <c r="H68" s="453"/>
      <c r="I68" s="453"/>
      <c r="J68" s="453"/>
      <c r="K68" s="453"/>
      <c r="L68" s="453"/>
      <c r="M68" s="453"/>
      <c r="N68" s="453"/>
      <c r="O68" s="453"/>
      <c r="P68" s="453"/>
      <c r="Q68" s="457"/>
      <c r="T68" s="429"/>
      <c r="U68" s="426"/>
    </row>
    <row r="69" spans="1:21" ht="15" hidden="1" customHeight="1">
      <c r="A69" s="440" t="s">
        <v>389</v>
      </c>
      <c r="B69" s="424"/>
      <c r="C69" s="458"/>
      <c r="D69" s="458"/>
      <c r="E69" s="458"/>
      <c r="F69" s="458"/>
      <c r="G69" s="458"/>
      <c r="H69" s="458"/>
      <c r="I69" s="458"/>
      <c r="J69" s="458"/>
      <c r="K69" s="458"/>
      <c r="L69" s="458"/>
      <c r="M69" s="458"/>
      <c r="N69" s="458"/>
      <c r="O69" s="458"/>
      <c r="P69" s="458"/>
      <c r="Q69" s="458"/>
      <c r="T69" s="429"/>
    </row>
    <row r="70" spans="1:21" ht="15" customHeight="1">
      <c r="A70" s="441" t="s">
        <v>314</v>
      </c>
      <c r="B70" s="424">
        <v>220</v>
      </c>
      <c r="C70" s="459"/>
      <c r="D70" s="450"/>
      <c r="E70" s="450"/>
      <c r="F70" s="450"/>
      <c r="G70" s="450"/>
      <c r="H70" s="450"/>
      <c r="I70" s="450"/>
      <c r="J70" s="450"/>
      <c r="K70" s="450"/>
      <c r="L70" s="450"/>
      <c r="M70" s="450"/>
      <c r="N70" s="450"/>
      <c r="O70" s="450"/>
      <c r="P70" s="450"/>
      <c r="Q70" s="454"/>
      <c r="T70" s="425"/>
      <c r="U70" s="426"/>
    </row>
    <row r="71" spans="1:21" ht="15" customHeight="1">
      <c r="A71" s="441" t="s">
        <v>315</v>
      </c>
      <c r="B71" s="424">
        <v>230</v>
      </c>
      <c r="C71" s="459"/>
      <c r="D71" s="450"/>
      <c r="E71" s="450"/>
      <c r="F71" s="450"/>
      <c r="G71" s="450"/>
      <c r="H71" s="453"/>
      <c r="I71" s="453"/>
      <c r="J71" s="450"/>
      <c r="K71" s="450"/>
      <c r="L71" s="450"/>
      <c r="M71" s="450"/>
      <c r="N71" s="450"/>
      <c r="O71" s="450"/>
      <c r="P71" s="450"/>
      <c r="Q71" s="454"/>
      <c r="T71" s="429"/>
      <c r="U71" s="426"/>
    </row>
    <row r="72" spans="1:21" ht="15" customHeight="1">
      <c r="A72" s="442" t="s">
        <v>316</v>
      </c>
      <c r="B72" s="424">
        <v>240</v>
      </c>
      <c r="C72" s="459"/>
      <c r="D72" s="453"/>
      <c r="E72" s="453"/>
      <c r="F72" s="453"/>
      <c r="G72" s="453"/>
      <c r="H72" s="453"/>
      <c r="I72" s="453"/>
      <c r="J72" s="453"/>
      <c r="K72" s="453"/>
      <c r="L72" s="453"/>
      <c r="M72" s="453"/>
      <c r="N72" s="453"/>
      <c r="O72" s="453"/>
      <c r="P72" s="453"/>
      <c r="Q72" s="457"/>
      <c r="T72" s="429"/>
    </row>
    <row r="73" spans="1:21" ht="15" hidden="1" customHeight="1">
      <c r="A73" s="440" t="s">
        <v>390</v>
      </c>
      <c r="B73" s="424"/>
      <c r="C73" s="458"/>
      <c r="D73" s="458"/>
      <c r="E73" s="458"/>
      <c r="F73" s="458"/>
      <c r="G73" s="458"/>
      <c r="H73" s="458"/>
      <c r="I73" s="458"/>
      <c r="J73" s="458"/>
      <c r="K73" s="458"/>
      <c r="L73" s="458"/>
      <c r="M73" s="458"/>
      <c r="N73" s="458"/>
      <c r="O73" s="458"/>
      <c r="P73" s="458"/>
      <c r="Q73" s="458"/>
      <c r="T73" s="429"/>
    </row>
    <row r="74" spans="1:21" ht="15" customHeight="1">
      <c r="A74" s="441" t="s">
        <v>317</v>
      </c>
      <c r="B74" s="424">
        <v>250</v>
      </c>
      <c r="C74" s="459"/>
      <c r="D74" s="459"/>
      <c r="E74" s="450"/>
      <c r="F74" s="453"/>
      <c r="G74" s="453"/>
      <c r="H74" s="453"/>
      <c r="I74" s="453"/>
      <c r="J74" s="453"/>
      <c r="K74" s="453"/>
      <c r="L74" s="453"/>
      <c r="M74" s="453"/>
      <c r="N74" s="453"/>
      <c r="O74" s="453"/>
      <c r="P74" s="453"/>
      <c r="Q74" s="457"/>
      <c r="T74" s="425"/>
      <c r="U74" s="426"/>
    </row>
    <row r="75" spans="1:21" ht="15" customHeight="1">
      <c r="A75" s="441" t="s">
        <v>318</v>
      </c>
      <c r="B75" s="424">
        <v>260</v>
      </c>
      <c r="C75" s="459"/>
      <c r="D75" s="459"/>
      <c r="E75" s="450"/>
      <c r="F75" s="453"/>
      <c r="G75" s="453"/>
      <c r="H75" s="453"/>
      <c r="I75" s="453"/>
      <c r="J75" s="453"/>
      <c r="K75" s="453"/>
      <c r="L75" s="453"/>
      <c r="M75" s="453"/>
      <c r="N75" s="453"/>
      <c r="O75" s="453"/>
      <c r="P75" s="453"/>
      <c r="Q75" s="457"/>
      <c r="T75" s="429"/>
      <c r="U75" s="426"/>
    </row>
    <row r="76" spans="1:21" ht="15" customHeight="1">
      <c r="A76" s="442" t="s">
        <v>319</v>
      </c>
      <c r="B76" s="424">
        <v>270</v>
      </c>
      <c r="C76" s="459"/>
      <c r="D76" s="459"/>
      <c r="E76" s="450"/>
      <c r="F76" s="453"/>
      <c r="G76" s="453"/>
      <c r="H76" s="453"/>
      <c r="I76" s="453"/>
      <c r="J76" s="453"/>
      <c r="K76" s="453"/>
      <c r="L76" s="453"/>
      <c r="M76" s="453"/>
      <c r="N76" s="453"/>
      <c r="O76" s="453"/>
      <c r="P76" s="453"/>
      <c r="Q76" s="457"/>
      <c r="T76" s="429"/>
    </row>
    <row r="77" spans="1:21" ht="15" hidden="1" customHeight="1">
      <c r="A77" s="440" t="s">
        <v>391</v>
      </c>
      <c r="B77" s="424"/>
      <c r="C77" s="458"/>
      <c r="D77" s="458"/>
      <c r="E77" s="458"/>
      <c r="F77" s="458"/>
      <c r="G77" s="458"/>
      <c r="H77" s="458"/>
      <c r="I77" s="458"/>
      <c r="J77" s="458"/>
      <c r="K77" s="458"/>
      <c r="L77" s="458"/>
      <c r="M77" s="458"/>
      <c r="N77" s="458"/>
      <c r="O77" s="458"/>
      <c r="P77" s="458"/>
      <c r="Q77" s="458"/>
      <c r="T77" s="429"/>
    </row>
    <row r="78" spans="1:21" ht="15" customHeight="1">
      <c r="A78" s="441" t="s">
        <v>320</v>
      </c>
      <c r="B78" s="424">
        <v>280</v>
      </c>
      <c r="C78" s="459"/>
      <c r="D78" s="459"/>
      <c r="E78" s="459"/>
      <c r="F78" s="453"/>
      <c r="G78" s="453"/>
      <c r="H78" s="453"/>
      <c r="I78" s="453"/>
      <c r="J78" s="453"/>
      <c r="K78" s="453"/>
      <c r="L78" s="453"/>
      <c r="M78" s="453"/>
      <c r="N78" s="453"/>
      <c r="O78" s="453"/>
      <c r="P78" s="453"/>
      <c r="Q78" s="457"/>
      <c r="T78" s="425"/>
      <c r="U78" s="426"/>
    </row>
    <row r="79" spans="1:21" ht="15" customHeight="1">
      <c r="A79" s="441" t="s">
        <v>321</v>
      </c>
      <c r="B79" s="424">
        <v>290</v>
      </c>
      <c r="C79" s="459"/>
      <c r="D79" s="459"/>
      <c r="E79" s="459"/>
      <c r="F79" s="453"/>
      <c r="G79" s="453"/>
      <c r="H79" s="453"/>
      <c r="I79" s="453"/>
      <c r="J79" s="453"/>
      <c r="K79" s="453"/>
      <c r="L79" s="453"/>
      <c r="M79" s="453"/>
      <c r="N79" s="453"/>
      <c r="O79" s="453"/>
      <c r="P79" s="453"/>
      <c r="Q79" s="457"/>
      <c r="T79" s="429"/>
      <c r="U79" s="426"/>
    </row>
    <row r="80" spans="1:21" ht="15" customHeight="1">
      <c r="A80" s="442" t="s">
        <v>322</v>
      </c>
      <c r="B80" s="424">
        <v>300</v>
      </c>
      <c r="C80" s="459"/>
      <c r="D80" s="459"/>
      <c r="E80" s="459"/>
      <c r="F80" s="453"/>
      <c r="G80" s="453"/>
      <c r="H80" s="453"/>
      <c r="I80" s="453"/>
      <c r="J80" s="453"/>
      <c r="K80" s="453"/>
      <c r="L80" s="453"/>
      <c r="M80" s="453"/>
      <c r="N80" s="453"/>
      <c r="O80" s="453"/>
      <c r="P80" s="453"/>
      <c r="Q80" s="457"/>
      <c r="T80" s="429"/>
    </row>
    <row r="81" spans="1:21" ht="15" hidden="1" customHeight="1">
      <c r="A81" s="440" t="s">
        <v>392</v>
      </c>
      <c r="B81" s="424"/>
      <c r="C81" s="458"/>
      <c r="D81" s="458"/>
      <c r="E81" s="458"/>
      <c r="F81" s="458"/>
      <c r="G81" s="458"/>
      <c r="H81" s="458"/>
      <c r="I81" s="458"/>
      <c r="J81" s="458"/>
      <c r="K81" s="458"/>
      <c r="L81" s="458"/>
      <c r="M81" s="458"/>
      <c r="N81" s="458"/>
      <c r="O81" s="458"/>
      <c r="P81" s="458"/>
      <c r="Q81" s="458"/>
      <c r="T81" s="429"/>
    </row>
    <row r="82" spans="1:21" ht="15" customHeight="1">
      <c r="A82" s="441" t="s">
        <v>323</v>
      </c>
      <c r="B82" s="424">
        <v>310</v>
      </c>
      <c r="C82" s="459"/>
      <c r="D82" s="459"/>
      <c r="E82" s="459"/>
      <c r="F82" s="459"/>
      <c r="G82" s="450"/>
      <c r="H82" s="453"/>
      <c r="I82" s="453"/>
      <c r="J82" s="453"/>
      <c r="K82" s="453"/>
      <c r="L82" s="453"/>
      <c r="M82" s="453"/>
      <c r="N82" s="453"/>
      <c r="O82" s="453"/>
      <c r="P82" s="453"/>
      <c r="Q82" s="457"/>
      <c r="T82" s="425"/>
      <c r="U82" s="426"/>
    </row>
    <row r="83" spans="1:21" ht="15" customHeight="1">
      <c r="A83" s="441" t="s">
        <v>324</v>
      </c>
      <c r="B83" s="424">
        <v>320</v>
      </c>
      <c r="C83" s="459"/>
      <c r="D83" s="459"/>
      <c r="E83" s="459"/>
      <c r="F83" s="459"/>
      <c r="G83" s="450"/>
      <c r="H83" s="453"/>
      <c r="I83" s="453"/>
      <c r="J83" s="453"/>
      <c r="K83" s="453"/>
      <c r="L83" s="453"/>
      <c r="M83" s="453"/>
      <c r="N83" s="453"/>
      <c r="O83" s="453"/>
      <c r="P83" s="453"/>
      <c r="Q83" s="457"/>
      <c r="T83" s="429"/>
      <c r="U83" s="426"/>
    </row>
    <row r="84" spans="1:21" ht="15" customHeight="1">
      <c r="A84" s="442" t="s">
        <v>325</v>
      </c>
      <c r="B84" s="424">
        <v>330</v>
      </c>
      <c r="C84" s="459"/>
      <c r="D84" s="459"/>
      <c r="E84" s="459"/>
      <c r="F84" s="459"/>
      <c r="G84" s="450"/>
      <c r="H84" s="453"/>
      <c r="I84" s="453"/>
      <c r="J84" s="453"/>
      <c r="K84" s="453"/>
      <c r="L84" s="453"/>
      <c r="M84" s="453"/>
      <c r="N84" s="453"/>
      <c r="O84" s="453"/>
      <c r="P84" s="453"/>
      <c r="Q84" s="457"/>
      <c r="T84" s="429"/>
    </row>
    <row r="85" spans="1:21" ht="15" hidden="1" customHeight="1">
      <c r="A85" s="440" t="s">
        <v>393</v>
      </c>
      <c r="B85" s="424"/>
      <c r="C85" s="458"/>
      <c r="D85" s="458"/>
      <c r="E85" s="458"/>
      <c r="F85" s="458"/>
      <c r="G85" s="458"/>
      <c r="H85" s="458"/>
      <c r="I85" s="458"/>
      <c r="J85" s="458"/>
      <c r="K85" s="458"/>
      <c r="L85" s="458"/>
      <c r="M85" s="458"/>
      <c r="N85" s="458"/>
      <c r="O85" s="458"/>
      <c r="P85" s="458"/>
      <c r="Q85" s="458"/>
      <c r="T85" s="429"/>
    </row>
    <row r="86" spans="1:21" ht="15" customHeight="1">
      <c r="A86" s="441" t="s">
        <v>326</v>
      </c>
      <c r="B86" s="424">
        <v>340</v>
      </c>
      <c r="C86" s="459"/>
      <c r="D86" s="459"/>
      <c r="E86" s="459"/>
      <c r="F86" s="459"/>
      <c r="G86" s="459"/>
      <c r="H86" s="453"/>
      <c r="I86" s="453"/>
      <c r="J86" s="453"/>
      <c r="K86" s="453"/>
      <c r="L86" s="453"/>
      <c r="M86" s="453"/>
      <c r="N86" s="453"/>
      <c r="O86" s="453"/>
      <c r="P86" s="453"/>
      <c r="Q86" s="457"/>
      <c r="T86" s="425"/>
      <c r="U86" s="426"/>
    </row>
    <row r="87" spans="1:21" ht="15" customHeight="1">
      <c r="A87" s="441" t="s">
        <v>327</v>
      </c>
      <c r="B87" s="424">
        <v>350</v>
      </c>
      <c r="C87" s="459"/>
      <c r="D87" s="459"/>
      <c r="E87" s="459"/>
      <c r="F87" s="459"/>
      <c r="G87" s="459"/>
      <c r="H87" s="453"/>
      <c r="I87" s="453"/>
      <c r="J87" s="453"/>
      <c r="K87" s="453"/>
      <c r="L87" s="453"/>
      <c r="M87" s="453"/>
      <c r="N87" s="453"/>
      <c r="O87" s="453"/>
      <c r="P87" s="453"/>
      <c r="Q87" s="457"/>
      <c r="T87" s="429"/>
      <c r="U87" s="426"/>
    </row>
    <row r="88" spans="1:21" ht="15" customHeight="1">
      <c r="A88" s="442" t="s">
        <v>328</v>
      </c>
      <c r="B88" s="424">
        <v>360</v>
      </c>
      <c r="C88" s="459"/>
      <c r="D88" s="459"/>
      <c r="E88" s="459"/>
      <c r="F88" s="459"/>
      <c r="G88" s="459"/>
      <c r="H88" s="453"/>
      <c r="I88" s="453"/>
      <c r="J88" s="453"/>
      <c r="K88" s="453"/>
      <c r="L88" s="453"/>
      <c r="M88" s="453"/>
      <c r="N88" s="453"/>
      <c r="O88" s="453"/>
      <c r="P88" s="453"/>
      <c r="Q88" s="457"/>
      <c r="T88" s="429"/>
    </row>
    <row r="89" spans="1:21" ht="15" hidden="1" customHeight="1">
      <c r="A89" s="440" t="s">
        <v>394</v>
      </c>
      <c r="B89" s="424"/>
      <c r="C89" s="458"/>
      <c r="D89" s="458"/>
      <c r="E89" s="458"/>
      <c r="F89" s="458"/>
      <c r="G89" s="458"/>
      <c r="H89" s="458"/>
      <c r="I89" s="458"/>
      <c r="J89" s="458"/>
      <c r="K89" s="458"/>
      <c r="L89" s="458"/>
      <c r="M89" s="458"/>
      <c r="N89" s="458"/>
      <c r="O89" s="458"/>
      <c r="P89" s="458"/>
      <c r="Q89" s="458"/>
      <c r="T89" s="429"/>
    </row>
    <row r="90" spans="1:21" ht="15" customHeight="1">
      <c r="A90" s="441" t="s">
        <v>329</v>
      </c>
      <c r="B90" s="424">
        <v>370</v>
      </c>
      <c r="C90" s="459"/>
      <c r="D90" s="459"/>
      <c r="E90" s="459"/>
      <c r="F90" s="459"/>
      <c r="G90" s="459"/>
      <c r="H90" s="459"/>
      <c r="I90" s="450"/>
      <c r="J90" s="453"/>
      <c r="K90" s="453"/>
      <c r="L90" s="453"/>
      <c r="M90" s="453"/>
      <c r="N90" s="453"/>
      <c r="O90" s="453"/>
      <c r="P90" s="453"/>
      <c r="Q90" s="457"/>
      <c r="T90" s="425"/>
      <c r="U90" s="426"/>
    </row>
    <row r="91" spans="1:21" ht="15" customHeight="1">
      <c r="A91" s="441" t="s">
        <v>330</v>
      </c>
      <c r="B91" s="424">
        <v>380</v>
      </c>
      <c r="C91" s="459"/>
      <c r="D91" s="459"/>
      <c r="E91" s="459"/>
      <c r="F91" s="459"/>
      <c r="G91" s="459"/>
      <c r="H91" s="459"/>
      <c r="I91" s="450"/>
      <c r="J91" s="453"/>
      <c r="K91" s="453"/>
      <c r="L91" s="453"/>
      <c r="M91" s="453"/>
      <c r="N91" s="453"/>
      <c r="O91" s="453"/>
      <c r="P91" s="453"/>
      <c r="Q91" s="457"/>
      <c r="T91" s="429"/>
      <c r="U91" s="426"/>
    </row>
    <row r="92" spans="1:21" ht="15" customHeight="1">
      <c r="A92" s="442" t="s">
        <v>331</v>
      </c>
      <c r="B92" s="424">
        <v>390</v>
      </c>
      <c r="C92" s="459"/>
      <c r="D92" s="459"/>
      <c r="E92" s="459"/>
      <c r="F92" s="459"/>
      <c r="G92" s="459"/>
      <c r="H92" s="459"/>
      <c r="I92" s="450"/>
      <c r="J92" s="453"/>
      <c r="K92" s="453"/>
      <c r="L92" s="453"/>
      <c r="M92" s="453"/>
      <c r="N92" s="453"/>
      <c r="O92" s="453"/>
      <c r="P92" s="453"/>
      <c r="Q92" s="457"/>
      <c r="T92" s="429"/>
    </row>
    <row r="93" spans="1:21" ht="15" hidden="1" customHeight="1">
      <c r="A93" s="440" t="s">
        <v>395</v>
      </c>
      <c r="B93" s="424"/>
      <c r="C93" s="458"/>
      <c r="D93" s="458"/>
      <c r="E93" s="458"/>
      <c r="F93" s="458"/>
      <c r="G93" s="458"/>
      <c r="H93" s="458"/>
      <c r="I93" s="458"/>
      <c r="J93" s="458"/>
      <c r="K93" s="458"/>
      <c r="L93" s="458"/>
      <c r="M93" s="458"/>
      <c r="N93" s="458"/>
      <c r="O93" s="458"/>
      <c r="P93" s="458"/>
      <c r="Q93" s="458"/>
      <c r="T93" s="429"/>
    </row>
    <row r="94" spans="1:21" ht="15" customHeight="1">
      <c r="A94" s="441" t="s">
        <v>332</v>
      </c>
      <c r="B94" s="424">
        <v>400</v>
      </c>
      <c r="C94" s="459"/>
      <c r="D94" s="459"/>
      <c r="E94" s="459"/>
      <c r="F94" s="459"/>
      <c r="G94" s="459"/>
      <c r="H94" s="459"/>
      <c r="I94" s="459"/>
      <c r="J94" s="453"/>
      <c r="K94" s="453"/>
      <c r="L94" s="453"/>
      <c r="M94" s="453"/>
      <c r="N94" s="453"/>
      <c r="O94" s="453"/>
      <c r="P94" s="453"/>
      <c r="Q94" s="457"/>
      <c r="T94" s="425"/>
      <c r="U94" s="426"/>
    </row>
    <row r="95" spans="1:21" ht="15" customHeight="1">
      <c r="A95" s="441" t="s">
        <v>333</v>
      </c>
      <c r="B95" s="424">
        <v>410</v>
      </c>
      <c r="C95" s="459"/>
      <c r="D95" s="459"/>
      <c r="E95" s="459"/>
      <c r="F95" s="459"/>
      <c r="G95" s="459"/>
      <c r="H95" s="459"/>
      <c r="I95" s="459"/>
      <c r="J95" s="453"/>
      <c r="K95" s="453"/>
      <c r="L95" s="453"/>
      <c r="M95" s="453"/>
      <c r="N95" s="453"/>
      <c r="O95" s="453"/>
      <c r="P95" s="453"/>
      <c r="Q95" s="457"/>
      <c r="T95" s="429"/>
      <c r="U95" s="426"/>
    </row>
    <row r="96" spans="1:21" ht="15" customHeight="1">
      <c r="A96" s="442" t="s">
        <v>334</v>
      </c>
      <c r="B96" s="424">
        <v>420</v>
      </c>
      <c r="C96" s="459"/>
      <c r="D96" s="459"/>
      <c r="E96" s="459"/>
      <c r="F96" s="459"/>
      <c r="G96" s="459"/>
      <c r="H96" s="459"/>
      <c r="I96" s="459"/>
      <c r="J96" s="453"/>
      <c r="K96" s="453"/>
      <c r="L96" s="453"/>
      <c r="M96" s="453"/>
      <c r="N96" s="453"/>
      <c r="O96" s="453"/>
      <c r="P96" s="453"/>
      <c r="Q96" s="457"/>
      <c r="T96" s="429"/>
    </row>
    <row r="97" spans="1:21" ht="15" hidden="1" customHeight="1">
      <c r="A97" s="440" t="s">
        <v>396</v>
      </c>
      <c r="B97" s="424"/>
      <c r="C97" s="458"/>
      <c r="D97" s="458"/>
      <c r="E97" s="458"/>
      <c r="F97" s="458"/>
      <c r="G97" s="458"/>
      <c r="H97" s="458"/>
      <c r="I97" s="458"/>
      <c r="J97" s="458"/>
      <c r="K97" s="458"/>
      <c r="L97" s="458"/>
      <c r="M97" s="458"/>
      <c r="N97" s="458"/>
      <c r="O97" s="458"/>
      <c r="P97" s="458"/>
      <c r="Q97" s="458"/>
      <c r="T97" s="429"/>
    </row>
    <row r="98" spans="1:21" ht="15" customHeight="1">
      <c r="A98" s="441" t="s">
        <v>335</v>
      </c>
      <c r="B98" s="424">
        <v>430</v>
      </c>
      <c r="C98" s="459"/>
      <c r="D98" s="459"/>
      <c r="E98" s="459"/>
      <c r="F98" s="459"/>
      <c r="G98" s="459"/>
      <c r="H98" s="459"/>
      <c r="I98" s="459"/>
      <c r="J98" s="459"/>
      <c r="K98" s="450"/>
      <c r="L98" s="450"/>
      <c r="M98" s="453"/>
      <c r="N98" s="453"/>
      <c r="O98" s="453"/>
      <c r="P98" s="453"/>
      <c r="Q98" s="457"/>
      <c r="T98" s="425"/>
      <c r="U98" s="426"/>
    </row>
    <row r="99" spans="1:21" ht="15" customHeight="1">
      <c r="A99" s="441" t="s">
        <v>336</v>
      </c>
      <c r="B99" s="424">
        <v>440</v>
      </c>
      <c r="C99" s="459"/>
      <c r="D99" s="459"/>
      <c r="E99" s="459"/>
      <c r="F99" s="459"/>
      <c r="G99" s="459"/>
      <c r="H99" s="459"/>
      <c r="I99" s="459"/>
      <c r="J99" s="459"/>
      <c r="K99" s="450"/>
      <c r="L99" s="450"/>
      <c r="M99" s="453"/>
      <c r="N99" s="453"/>
      <c r="O99" s="453"/>
      <c r="P99" s="453"/>
      <c r="Q99" s="457"/>
      <c r="T99" s="429"/>
      <c r="U99" s="426"/>
    </row>
    <row r="100" spans="1:21" ht="15" customHeight="1">
      <c r="A100" s="442" t="s">
        <v>337</v>
      </c>
      <c r="B100" s="424">
        <v>450</v>
      </c>
      <c r="C100" s="459"/>
      <c r="D100" s="459"/>
      <c r="E100" s="459"/>
      <c r="F100" s="459"/>
      <c r="G100" s="459"/>
      <c r="H100" s="459"/>
      <c r="I100" s="459"/>
      <c r="J100" s="459"/>
      <c r="K100" s="450"/>
      <c r="L100" s="453"/>
      <c r="M100" s="453"/>
      <c r="N100" s="453"/>
      <c r="O100" s="453"/>
      <c r="P100" s="453"/>
      <c r="Q100" s="457"/>
      <c r="T100" s="429"/>
    </row>
    <row r="101" spans="1:21" ht="15" hidden="1" customHeight="1">
      <c r="A101" s="440" t="s">
        <v>397</v>
      </c>
      <c r="B101" s="424"/>
      <c r="C101" s="458"/>
      <c r="D101" s="458"/>
      <c r="E101" s="458"/>
      <c r="F101" s="458"/>
      <c r="G101" s="458"/>
      <c r="H101" s="458"/>
      <c r="I101" s="458"/>
      <c r="J101" s="458"/>
      <c r="K101" s="458"/>
      <c r="L101" s="458"/>
      <c r="M101" s="458"/>
      <c r="N101" s="458"/>
      <c r="O101" s="458"/>
      <c r="P101" s="458"/>
      <c r="Q101" s="458"/>
      <c r="T101" s="429"/>
    </row>
    <row r="102" spans="1:21" ht="15" customHeight="1">
      <c r="A102" s="441" t="s">
        <v>338</v>
      </c>
      <c r="B102" s="424">
        <v>460</v>
      </c>
      <c r="C102" s="459"/>
      <c r="D102" s="459"/>
      <c r="E102" s="459"/>
      <c r="F102" s="459"/>
      <c r="G102" s="459"/>
      <c r="H102" s="459"/>
      <c r="I102" s="459"/>
      <c r="J102" s="459"/>
      <c r="K102" s="459"/>
      <c r="L102" s="450"/>
      <c r="M102" s="453"/>
      <c r="N102" s="453"/>
      <c r="O102" s="453"/>
      <c r="P102" s="453"/>
      <c r="Q102" s="457"/>
      <c r="T102" s="425"/>
      <c r="U102" s="426"/>
    </row>
    <row r="103" spans="1:21" ht="15" customHeight="1">
      <c r="A103" s="441" t="s">
        <v>339</v>
      </c>
      <c r="B103" s="424">
        <v>470</v>
      </c>
      <c r="C103" s="459"/>
      <c r="D103" s="459"/>
      <c r="E103" s="459"/>
      <c r="F103" s="459"/>
      <c r="G103" s="459"/>
      <c r="H103" s="459"/>
      <c r="I103" s="459"/>
      <c r="J103" s="459"/>
      <c r="K103" s="459"/>
      <c r="L103" s="450"/>
      <c r="M103" s="453"/>
      <c r="N103" s="453"/>
      <c r="O103" s="453"/>
      <c r="P103" s="453"/>
      <c r="Q103" s="457"/>
      <c r="T103" s="429"/>
      <c r="U103" s="426"/>
    </row>
    <row r="104" spans="1:21" ht="15" customHeight="1">
      <c r="A104" s="442" t="s">
        <v>340</v>
      </c>
      <c r="B104" s="424">
        <v>480</v>
      </c>
      <c r="C104" s="459"/>
      <c r="D104" s="459"/>
      <c r="E104" s="459"/>
      <c r="F104" s="459"/>
      <c r="G104" s="459"/>
      <c r="H104" s="459"/>
      <c r="I104" s="459"/>
      <c r="J104" s="459"/>
      <c r="K104" s="459"/>
      <c r="L104" s="450"/>
      <c r="M104" s="453"/>
      <c r="N104" s="453"/>
      <c r="O104" s="453"/>
      <c r="P104" s="453"/>
      <c r="Q104" s="457"/>
      <c r="T104" s="429"/>
    </row>
    <row r="105" spans="1:21" ht="15" hidden="1" customHeight="1">
      <c r="A105" s="440" t="s">
        <v>398</v>
      </c>
      <c r="B105" s="424"/>
      <c r="C105" s="458"/>
      <c r="D105" s="458"/>
      <c r="E105" s="458"/>
      <c r="F105" s="458"/>
      <c r="G105" s="458"/>
      <c r="H105" s="458"/>
      <c r="I105" s="458"/>
      <c r="J105" s="458"/>
      <c r="K105" s="458"/>
      <c r="L105" s="458"/>
      <c r="M105" s="458"/>
      <c r="N105" s="458"/>
      <c r="O105" s="458"/>
      <c r="P105" s="458"/>
      <c r="Q105" s="458"/>
      <c r="T105" s="429"/>
    </row>
    <row r="106" spans="1:21" ht="15" customHeight="1">
      <c r="A106" s="441" t="s">
        <v>341</v>
      </c>
      <c r="B106" s="424">
        <v>490</v>
      </c>
      <c r="C106" s="459"/>
      <c r="D106" s="459"/>
      <c r="E106" s="459"/>
      <c r="F106" s="459"/>
      <c r="G106" s="459"/>
      <c r="H106" s="459"/>
      <c r="I106" s="459"/>
      <c r="J106" s="459"/>
      <c r="K106" s="459"/>
      <c r="L106" s="459"/>
      <c r="M106" s="453"/>
      <c r="N106" s="453"/>
      <c r="O106" s="453"/>
      <c r="P106" s="453"/>
      <c r="Q106" s="457"/>
      <c r="T106" s="425"/>
      <c r="U106" s="426"/>
    </row>
    <row r="107" spans="1:21" ht="15" customHeight="1">
      <c r="A107" s="441" t="s">
        <v>342</v>
      </c>
      <c r="B107" s="424">
        <v>500</v>
      </c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3"/>
      <c r="N107" s="453"/>
      <c r="O107" s="453"/>
      <c r="P107" s="453"/>
      <c r="Q107" s="457"/>
      <c r="T107" s="429"/>
      <c r="U107" s="426"/>
    </row>
    <row r="108" spans="1:21" ht="15" customHeight="1">
      <c r="A108" s="442" t="s">
        <v>343</v>
      </c>
      <c r="B108" s="424">
        <v>510</v>
      </c>
      <c r="C108" s="459"/>
      <c r="D108" s="459"/>
      <c r="E108" s="459"/>
      <c r="F108" s="459"/>
      <c r="G108" s="459"/>
      <c r="H108" s="459"/>
      <c r="I108" s="459"/>
      <c r="J108" s="459"/>
      <c r="K108" s="459"/>
      <c r="L108" s="459"/>
      <c r="M108" s="453"/>
      <c r="N108" s="453"/>
      <c r="O108" s="453"/>
      <c r="P108" s="453"/>
      <c r="Q108" s="457"/>
      <c r="T108" s="429"/>
    </row>
    <row r="109" spans="1:21" ht="15" hidden="1" customHeight="1">
      <c r="A109" s="440" t="s">
        <v>399</v>
      </c>
      <c r="B109" s="424"/>
      <c r="C109" s="458"/>
      <c r="D109" s="458"/>
      <c r="E109" s="458"/>
      <c r="F109" s="458"/>
      <c r="G109" s="458"/>
      <c r="H109" s="458"/>
      <c r="I109" s="458"/>
      <c r="J109" s="458"/>
      <c r="K109" s="458"/>
      <c r="L109" s="458"/>
      <c r="M109" s="458"/>
      <c r="N109" s="458"/>
      <c r="O109" s="458"/>
      <c r="P109" s="458"/>
      <c r="Q109" s="458"/>
      <c r="T109" s="429"/>
    </row>
    <row r="110" spans="1:21" ht="15" customHeight="1">
      <c r="A110" s="441" t="s">
        <v>344</v>
      </c>
      <c r="B110" s="424">
        <v>520</v>
      </c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0"/>
      <c r="O110" s="450"/>
      <c r="P110" s="450"/>
      <c r="Q110" s="454"/>
      <c r="T110" s="425"/>
      <c r="U110" s="426"/>
    </row>
    <row r="111" spans="1:21" ht="15" customHeight="1">
      <c r="A111" s="441" t="s">
        <v>345</v>
      </c>
      <c r="B111" s="424">
        <v>530</v>
      </c>
      <c r="C111" s="459"/>
      <c r="D111" s="459"/>
      <c r="E111" s="459"/>
      <c r="F111" s="459"/>
      <c r="G111" s="459"/>
      <c r="H111" s="459"/>
      <c r="I111" s="459"/>
      <c r="J111" s="459"/>
      <c r="K111" s="459"/>
      <c r="L111" s="459"/>
      <c r="M111" s="459"/>
      <c r="N111" s="450"/>
      <c r="O111" s="450"/>
      <c r="P111" s="450"/>
      <c r="Q111" s="454"/>
      <c r="T111" s="429"/>
      <c r="U111" s="426"/>
    </row>
    <row r="112" spans="1:21" ht="15" customHeight="1">
      <c r="A112" s="442" t="s">
        <v>346</v>
      </c>
      <c r="B112" s="424">
        <v>540</v>
      </c>
      <c r="C112" s="459"/>
      <c r="D112" s="459"/>
      <c r="E112" s="459"/>
      <c r="F112" s="459"/>
      <c r="G112" s="459"/>
      <c r="H112" s="459"/>
      <c r="I112" s="459"/>
      <c r="J112" s="459"/>
      <c r="K112" s="459"/>
      <c r="L112" s="459"/>
      <c r="M112" s="459"/>
      <c r="N112" s="450"/>
      <c r="O112" s="453"/>
      <c r="P112" s="453"/>
      <c r="Q112" s="457"/>
      <c r="T112" s="429"/>
    </row>
    <row r="113" spans="1:21" ht="15" hidden="1" customHeight="1">
      <c r="A113" s="440" t="s">
        <v>400</v>
      </c>
      <c r="B113" s="424"/>
      <c r="C113" s="458"/>
      <c r="D113" s="458"/>
      <c r="E113" s="458"/>
      <c r="F113" s="458"/>
      <c r="G113" s="458"/>
      <c r="H113" s="458"/>
      <c r="I113" s="458"/>
      <c r="J113" s="458"/>
      <c r="K113" s="458"/>
      <c r="L113" s="458"/>
      <c r="M113" s="458"/>
      <c r="N113" s="458"/>
      <c r="O113" s="458"/>
      <c r="P113" s="458"/>
      <c r="Q113" s="458"/>
      <c r="T113" s="429"/>
    </row>
    <row r="114" spans="1:21" ht="15" customHeight="1">
      <c r="A114" s="441" t="s">
        <v>347</v>
      </c>
      <c r="B114" s="424">
        <v>550</v>
      </c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0"/>
      <c r="P114" s="453"/>
      <c r="Q114" s="457"/>
      <c r="T114" s="425"/>
      <c r="U114" s="426"/>
    </row>
    <row r="115" spans="1:21" ht="15" customHeight="1">
      <c r="A115" s="441" t="s">
        <v>348</v>
      </c>
      <c r="B115" s="424">
        <v>560</v>
      </c>
      <c r="C115" s="459"/>
      <c r="D115" s="459"/>
      <c r="E115" s="459"/>
      <c r="F115" s="459"/>
      <c r="G115" s="459"/>
      <c r="H115" s="459"/>
      <c r="I115" s="459"/>
      <c r="J115" s="459"/>
      <c r="K115" s="459"/>
      <c r="L115" s="459"/>
      <c r="M115" s="459"/>
      <c r="N115" s="459"/>
      <c r="O115" s="450"/>
      <c r="P115" s="453"/>
      <c r="Q115" s="457"/>
      <c r="T115" s="429"/>
      <c r="U115" s="426"/>
    </row>
    <row r="116" spans="1:21" ht="15" customHeight="1">
      <c r="A116" s="442" t="s">
        <v>349</v>
      </c>
      <c r="B116" s="424">
        <v>570</v>
      </c>
      <c r="C116" s="459"/>
      <c r="D116" s="459"/>
      <c r="E116" s="459"/>
      <c r="F116" s="459"/>
      <c r="G116" s="459"/>
      <c r="H116" s="459"/>
      <c r="I116" s="459"/>
      <c r="J116" s="459"/>
      <c r="K116" s="459"/>
      <c r="L116" s="459"/>
      <c r="M116" s="459"/>
      <c r="N116" s="459"/>
      <c r="O116" s="450"/>
      <c r="P116" s="453"/>
      <c r="Q116" s="457"/>
      <c r="T116" s="429"/>
    </row>
    <row r="117" spans="1:21" ht="15" hidden="1" customHeight="1">
      <c r="A117" s="440" t="s">
        <v>401</v>
      </c>
      <c r="B117" s="424"/>
      <c r="C117" s="458"/>
      <c r="D117" s="458"/>
      <c r="E117" s="458"/>
      <c r="F117" s="458"/>
      <c r="G117" s="458"/>
      <c r="H117" s="458"/>
      <c r="I117" s="458"/>
      <c r="J117" s="458"/>
      <c r="K117" s="458"/>
      <c r="L117" s="458"/>
      <c r="M117" s="458"/>
      <c r="N117" s="458"/>
      <c r="O117" s="458"/>
      <c r="P117" s="458"/>
      <c r="Q117" s="458"/>
      <c r="T117" s="429"/>
    </row>
    <row r="118" spans="1:21" ht="15" customHeight="1">
      <c r="A118" s="441" t="s">
        <v>350</v>
      </c>
      <c r="B118" s="424">
        <v>580</v>
      </c>
      <c r="C118" s="459"/>
      <c r="D118" s="459"/>
      <c r="E118" s="459"/>
      <c r="F118" s="459"/>
      <c r="G118" s="459"/>
      <c r="H118" s="459"/>
      <c r="I118" s="459"/>
      <c r="J118" s="459"/>
      <c r="K118" s="459"/>
      <c r="L118" s="459"/>
      <c r="M118" s="459"/>
      <c r="N118" s="459"/>
      <c r="O118" s="459"/>
      <c r="P118" s="453"/>
      <c r="Q118" s="457"/>
      <c r="T118" s="425"/>
      <c r="U118" s="426"/>
    </row>
    <row r="119" spans="1:21" ht="15" customHeight="1">
      <c r="A119" s="441" t="s">
        <v>351</v>
      </c>
      <c r="B119" s="424">
        <v>590</v>
      </c>
      <c r="C119" s="459"/>
      <c r="D119" s="459"/>
      <c r="E119" s="459"/>
      <c r="F119" s="459"/>
      <c r="G119" s="459"/>
      <c r="H119" s="459"/>
      <c r="I119" s="459"/>
      <c r="J119" s="459"/>
      <c r="K119" s="459"/>
      <c r="L119" s="459"/>
      <c r="M119" s="459"/>
      <c r="N119" s="459"/>
      <c r="O119" s="459"/>
      <c r="P119" s="453"/>
      <c r="Q119" s="457"/>
      <c r="T119" s="429"/>
      <c r="U119" s="426"/>
    </row>
    <row r="120" spans="1:21" ht="15" customHeight="1">
      <c r="A120" s="442" t="s">
        <v>352</v>
      </c>
      <c r="B120" s="424">
        <v>600</v>
      </c>
      <c r="C120" s="459"/>
      <c r="D120" s="459"/>
      <c r="E120" s="459"/>
      <c r="F120" s="459"/>
      <c r="G120" s="459"/>
      <c r="H120" s="459"/>
      <c r="I120" s="459"/>
      <c r="J120" s="459"/>
      <c r="K120" s="459"/>
      <c r="L120" s="459"/>
      <c r="M120" s="459"/>
      <c r="N120" s="459"/>
      <c r="O120" s="459"/>
      <c r="P120" s="453"/>
      <c r="Q120" s="457"/>
      <c r="T120" s="429"/>
    </row>
    <row r="121" spans="1:21" ht="15" hidden="1" customHeight="1">
      <c r="A121" s="440" t="s">
        <v>402</v>
      </c>
      <c r="B121" s="424"/>
      <c r="C121" s="458"/>
      <c r="D121" s="458"/>
      <c r="E121" s="458"/>
      <c r="F121" s="458"/>
      <c r="G121" s="458"/>
      <c r="H121" s="458"/>
      <c r="I121" s="458"/>
      <c r="J121" s="458"/>
      <c r="K121" s="458"/>
      <c r="L121" s="458"/>
      <c r="M121" s="458"/>
      <c r="N121" s="458"/>
      <c r="O121" s="458"/>
      <c r="P121" s="458"/>
      <c r="Q121" s="458"/>
      <c r="T121" s="429"/>
    </row>
    <row r="122" spans="1:21" ht="15" customHeight="1">
      <c r="A122" s="441" t="s">
        <v>353</v>
      </c>
      <c r="B122" s="424">
        <v>610</v>
      </c>
      <c r="C122" s="459"/>
      <c r="D122" s="459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454"/>
      <c r="T122" s="425"/>
      <c r="U122" s="426"/>
    </row>
    <row r="123" spans="1:21" ht="15" customHeight="1">
      <c r="A123" s="441" t="s">
        <v>354</v>
      </c>
      <c r="B123" s="424">
        <v>620</v>
      </c>
      <c r="C123" s="459"/>
      <c r="D123" s="459"/>
      <c r="E123" s="459"/>
      <c r="F123" s="459"/>
      <c r="G123" s="459"/>
      <c r="H123" s="459"/>
      <c r="I123" s="459"/>
      <c r="J123" s="459"/>
      <c r="K123" s="459"/>
      <c r="L123" s="459"/>
      <c r="M123" s="459"/>
      <c r="N123" s="459"/>
      <c r="O123" s="459"/>
      <c r="P123" s="459"/>
      <c r="Q123" s="454"/>
      <c r="T123" s="429"/>
      <c r="U123" s="426"/>
    </row>
    <row r="124" spans="1:21" ht="15" customHeight="1">
      <c r="A124" s="442" t="s">
        <v>355</v>
      </c>
      <c r="B124" s="424">
        <v>630</v>
      </c>
      <c r="C124" s="459"/>
      <c r="D124" s="459"/>
      <c r="E124" s="459"/>
      <c r="F124" s="459"/>
      <c r="G124" s="459"/>
      <c r="H124" s="459"/>
      <c r="I124" s="459"/>
      <c r="J124" s="459"/>
      <c r="K124" s="459"/>
      <c r="L124" s="459"/>
      <c r="M124" s="459"/>
      <c r="N124" s="459"/>
      <c r="O124" s="459"/>
      <c r="P124" s="459"/>
      <c r="Q124" s="450"/>
      <c r="T124" s="429"/>
    </row>
    <row r="125" spans="1:21">
      <c r="C125" s="431"/>
      <c r="D125" s="431"/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</row>
    <row r="126" spans="1:21">
      <c r="B126" s="443"/>
    </row>
    <row r="127" spans="1:21">
      <c r="A127" s="408" t="s">
        <v>562</v>
      </c>
    </row>
    <row r="128" spans="1:21" s="413" customFormat="1">
      <c r="A128" s="414" t="s">
        <v>536</v>
      </c>
      <c r="B128" s="412"/>
    </row>
    <row r="129" spans="1:21">
      <c r="A129" s="414" t="s">
        <v>544</v>
      </c>
      <c r="B129" s="415" t="s">
        <v>405</v>
      </c>
      <c r="C129" s="416">
        <v>10</v>
      </c>
      <c r="D129" s="415" t="s">
        <v>545</v>
      </c>
    </row>
    <row r="130" spans="1:21">
      <c r="A130" s="414" t="s">
        <v>559</v>
      </c>
      <c r="B130" s="415" t="s">
        <v>406</v>
      </c>
      <c r="C130" s="416">
        <v>20</v>
      </c>
      <c r="D130" s="415" t="s">
        <v>560</v>
      </c>
      <c r="E130" s="431"/>
      <c r="F130" s="431"/>
      <c r="G130" s="431"/>
      <c r="H130" s="431"/>
      <c r="I130" s="431"/>
      <c r="J130" s="431"/>
      <c r="K130" s="431"/>
      <c r="L130" s="431"/>
      <c r="M130" s="431"/>
      <c r="N130" s="431"/>
      <c r="O130" s="431"/>
      <c r="P130" s="431"/>
      <c r="U130" s="429"/>
    </row>
    <row r="131" spans="1:21">
      <c r="A131" s="444"/>
      <c r="B131" s="445"/>
      <c r="C131" s="446"/>
      <c r="D131" s="447"/>
      <c r="E131" s="431"/>
      <c r="F131" s="431"/>
      <c r="G131" s="431"/>
      <c r="H131" s="431"/>
      <c r="I131" s="431"/>
      <c r="J131" s="431"/>
      <c r="K131" s="431"/>
      <c r="L131" s="431"/>
      <c r="M131" s="431"/>
      <c r="N131" s="431"/>
      <c r="O131" s="431"/>
      <c r="P131" s="431"/>
      <c r="U131" s="429"/>
    </row>
    <row r="132" spans="1:21">
      <c r="A132" s="443" t="s">
        <v>563</v>
      </c>
      <c r="B132" s="445"/>
      <c r="C132" s="446"/>
      <c r="D132" s="447"/>
      <c r="E132" s="431"/>
      <c r="F132" s="431"/>
      <c r="G132" s="431"/>
      <c r="H132" s="431"/>
      <c r="I132" s="431"/>
      <c r="J132" s="431"/>
      <c r="K132" s="431"/>
      <c r="L132" s="431"/>
      <c r="M132" s="431"/>
      <c r="N132" s="431"/>
      <c r="O132" s="431"/>
      <c r="P132" s="431"/>
      <c r="U132" s="429"/>
    </row>
    <row r="133" spans="1:21">
      <c r="A133" s="444"/>
      <c r="B133" s="445"/>
      <c r="C133" s="446"/>
      <c r="D133" s="447"/>
      <c r="E133" s="431"/>
      <c r="F133" s="431"/>
      <c r="G133" s="431"/>
      <c r="H133" s="431"/>
      <c r="I133" s="431"/>
      <c r="J133" s="431"/>
      <c r="K133" s="431"/>
      <c r="L133" s="431"/>
      <c r="M133" s="431"/>
      <c r="N133" s="431"/>
      <c r="O133" s="431"/>
      <c r="P133" s="431"/>
      <c r="U133" s="429"/>
    </row>
    <row r="134" spans="1:21">
      <c r="C134" s="419">
        <v>0</v>
      </c>
      <c r="D134" s="419">
        <v>1</v>
      </c>
      <c r="E134" s="419">
        <v>2</v>
      </c>
      <c r="F134" s="419">
        <v>3</v>
      </c>
      <c r="G134" s="419">
        <v>4</v>
      </c>
      <c r="H134" s="419">
        <v>5</v>
      </c>
      <c r="I134" s="419">
        <v>6</v>
      </c>
      <c r="J134" s="419">
        <v>7</v>
      </c>
      <c r="K134" s="419">
        <v>8</v>
      </c>
      <c r="L134" s="419">
        <v>9</v>
      </c>
      <c r="M134" s="419">
        <v>10</v>
      </c>
      <c r="N134" s="419">
        <v>11</v>
      </c>
      <c r="O134" s="419">
        <v>12</v>
      </c>
      <c r="P134" s="419">
        <v>13</v>
      </c>
      <c r="Q134" s="419" t="s">
        <v>357</v>
      </c>
    </row>
    <row r="135" spans="1:21">
      <c r="A135" s="409"/>
      <c r="B135" s="436"/>
      <c r="C135" s="421"/>
      <c r="D135" s="421">
        <v>580</v>
      </c>
      <c r="E135" s="421">
        <v>590</v>
      </c>
      <c r="F135" s="421">
        <v>600</v>
      </c>
      <c r="G135" s="421">
        <v>610</v>
      </c>
      <c r="H135" s="421">
        <v>620</v>
      </c>
      <c r="I135" s="421">
        <v>630</v>
      </c>
      <c r="J135" s="421">
        <v>640</v>
      </c>
      <c r="K135" s="421">
        <v>650</v>
      </c>
      <c r="L135" s="421">
        <v>660</v>
      </c>
      <c r="M135" s="421">
        <v>670</v>
      </c>
      <c r="N135" s="421">
        <v>680</v>
      </c>
      <c r="O135" s="421">
        <v>690</v>
      </c>
      <c r="P135" s="421">
        <v>700</v>
      </c>
      <c r="Q135" s="421">
        <v>710</v>
      </c>
    </row>
    <row r="136" spans="1:21">
      <c r="A136" s="448" t="s">
        <v>356</v>
      </c>
      <c r="B136" s="424">
        <v>640</v>
      </c>
      <c r="C136" s="449"/>
      <c r="D136" s="454"/>
      <c r="E136" s="454"/>
      <c r="F136" s="454"/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454"/>
      <c r="T136" s="429"/>
    </row>
    <row r="137" spans="1:21">
      <c r="D137" s="431"/>
      <c r="E137" s="431"/>
      <c r="F137" s="431"/>
      <c r="G137" s="431"/>
      <c r="H137" s="431"/>
      <c r="I137" s="431"/>
      <c r="J137" s="431"/>
      <c r="K137" s="431"/>
      <c r="L137" s="431"/>
      <c r="M137" s="431"/>
      <c r="N137" s="431"/>
      <c r="O137" s="431"/>
      <c r="P137" s="431"/>
      <c r="Q137" s="431"/>
    </row>
  </sheetData>
  <sheetProtection algorithmName="SHA-512" hashValue="UkmGflqnsk8jC0M9YzmWkLXn9g2WQOEm4eRgN6zQg8FhmgiSv9MFvmE2PKbvZpd/09AeqZO1tFtF/4P2h9fXPw==" saltValue="IJ2hjCNtCdOwpWkgx43H+Q==" spinCount="100000" sheet="1" objects="1" scenarios="1"/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48"/>
  <sheetViews>
    <sheetView workbookViewId="0">
      <pane ySplit="6" topLeftCell="A7" activePane="bottomLeft" state="frozen"/>
      <selection activeCell="A30" sqref="A30"/>
      <selection pane="bottomLeft"/>
    </sheetView>
  </sheetViews>
  <sheetFormatPr baseColWidth="10" defaultRowHeight="12.75"/>
  <cols>
    <col min="1" max="1" width="40.7109375" style="42" customWidth="1"/>
    <col min="2" max="4" width="15.7109375" customWidth="1"/>
  </cols>
  <sheetData>
    <row r="1" spans="1:6" s="42" customFormat="1">
      <c r="A1" s="72" t="s">
        <v>228</v>
      </c>
      <c r="B1" s="72"/>
      <c r="C1" s="72"/>
      <c r="D1" s="72"/>
      <c r="E1" s="73"/>
      <c r="F1" s="66"/>
    </row>
    <row r="2" spans="1:6" s="42" customFormat="1">
      <c r="A2" s="72"/>
      <c r="B2" s="80"/>
      <c r="C2" s="80"/>
      <c r="D2" s="72"/>
      <c r="E2" s="73"/>
      <c r="F2" s="73"/>
    </row>
    <row r="3" spans="1:6" s="42" customFormat="1">
      <c r="A3" s="43"/>
      <c r="B3" s="82" t="s">
        <v>85</v>
      </c>
      <c r="C3" s="82" t="s">
        <v>91</v>
      </c>
      <c r="D3" s="82"/>
    </row>
    <row r="4" spans="1:6" s="42" customFormat="1">
      <c r="A4" s="37"/>
      <c r="B4" s="92" t="s">
        <v>88</v>
      </c>
      <c r="C4" s="92" t="s">
        <v>84</v>
      </c>
      <c r="D4" s="92" t="s">
        <v>93</v>
      </c>
    </row>
    <row r="5" spans="1:6" s="42" customFormat="1">
      <c r="A5" s="37"/>
      <c r="B5" s="92" t="s">
        <v>89</v>
      </c>
      <c r="C5" s="92" t="s">
        <v>229</v>
      </c>
      <c r="D5" s="92"/>
    </row>
    <row r="6" spans="1:6" s="42" customFormat="1">
      <c r="A6" s="39"/>
      <c r="B6" s="92" t="s">
        <v>90</v>
      </c>
      <c r="C6" s="92" t="s">
        <v>92</v>
      </c>
      <c r="D6" s="92"/>
    </row>
    <row r="7" spans="1:6">
      <c r="A7" s="37" t="s">
        <v>133</v>
      </c>
      <c r="B7" s="353"/>
      <c r="C7" s="354"/>
      <c r="D7" s="355"/>
      <c r="E7" s="236" t="str">
        <f>IF(D7=SUM(B7:C7),"OK","KO")</f>
        <v>OK</v>
      </c>
    </row>
    <row r="8" spans="1:6">
      <c r="A8" s="38" t="s">
        <v>230</v>
      </c>
      <c r="B8" s="50"/>
      <c r="C8" s="277"/>
      <c r="D8" s="11"/>
      <c r="E8" s="236" t="str">
        <f t="shared" ref="E8:E47" si="0">IF(D8=SUM(B8:C8),"OK","KO")</f>
        <v>OK</v>
      </c>
    </row>
    <row r="9" spans="1:6">
      <c r="A9" s="38" t="s">
        <v>231</v>
      </c>
      <c r="B9" s="50"/>
      <c r="C9" s="277"/>
      <c r="D9" s="11"/>
      <c r="E9" s="236" t="str">
        <f t="shared" si="0"/>
        <v>OK</v>
      </c>
    </row>
    <row r="10" spans="1:6">
      <c r="A10" s="37"/>
      <c r="B10" s="20"/>
      <c r="C10" s="350"/>
      <c r="D10" s="21"/>
      <c r="E10" s="236"/>
    </row>
    <row r="11" spans="1:6">
      <c r="A11" s="37" t="s">
        <v>132</v>
      </c>
      <c r="B11" s="50"/>
      <c r="C11" s="277"/>
      <c r="D11" s="11"/>
      <c r="E11" s="236" t="str">
        <f t="shared" si="0"/>
        <v>OK</v>
      </c>
    </row>
    <row r="12" spans="1:6">
      <c r="A12" s="38" t="s">
        <v>52</v>
      </c>
      <c r="B12" s="50"/>
      <c r="C12" s="277"/>
      <c r="D12" s="11"/>
      <c r="E12" s="236" t="str">
        <f t="shared" si="0"/>
        <v>OK</v>
      </c>
    </row>
    <row r="13" spans="1:6">
      <c r="A13" s="38" t="s">
        <v>53</v>
      </c>
      <c r="B13" s="50"/>
      <c r="C13" s="277"/>
      <c r="D13" s="11"/>
      <c r="E13" s="236" t="str">
        <f t="shared" si="0"/>
        <v>OK</v>
      </c>
    </row>
    <row r="14" spans="1:6">
      <c r="A14" s="38" t="s">
        <v>21</v>
      </c>
      <c r="B14" s="50"/>
      <c r="C14" s="277"/>
      <c r="D14" s="11"/>
      <c r="E14" s="236" t="str">
        <f t="shared" si="0"/>
        <v>OK</v>
      </c>
    </row>
    <row r="15" spans="1:6">
      <c r="A15" s="38" t="s">
        <v>231</v>
      </c>
      <c r="B15" s="50"/>
      <c r="C15" s="277"/>
      <c r="D15" s="11"/>
      <c r="E15" s="236" t="str">
        <f t="shared" si="0"/>
        <v>OK</v>
      </c>
    </row>
    <row r="16" spans="1:6">
      <c r="A16" s="37"/>
      <c r="B16" s="20"/>
      <c r="C16" s="350"/>
      <c r="D16" s="21"/>
      <c r="E16" s="236"/>
    </row>
    <row r="17" spans="1:5">
      <c r="A17" s="37" t="s">
        <v>54</v>
      </c>
      <c r="B17" s="50"/>
      <c r="C17" s="277"/>
      <c r="D17" s="11"/>
      <c r="E17" s="236" t="str">
        <f t="shared" si="0"/>
        <v>OK</v>
      </c>
    </row>
    <row r="18" spans="1:5">
      <c r="A18" s="38" t="s">
        <v>49</v>
      </c>
      <c r="B18" s="50"/>
      <c r="C18" s="277"/>
      <c r="D18" s="11"/>
      <c r="E18" s="236" t="str">
        <f t="shared" si="0"/>
        <v>OK</v>
      </c>
    </row>
    <row r="19" spans="1:5">
      <c r="A19" s="38" t="s">
        <v>232</v>
      </c>
      <c r="B19" s="50"/>
      <c r="C19" s="277"/>
      <c r="D19" s="11"/>
      <c r="E19" s="236" t="str">
        <f t="shared" si="0"/>
        <v>OK</v>
      </c>
    </row>
    <row r="20" spans="1:5">
      <c r="A20" s="38" t="s">
        <v>233</v>
      </c>
      <c r="B20" s="50"/>
      <c r="C20" s="277"/>
      <c r="D20" s="11"/>
      <c r="E20" s="236" t="str">
        <f t="shared" si="0"/>
        <v>OK</v>
      </c>
    </row>
    <row r="21" spans="1:5">
      <c r="A21" s="37"/>
      <c r="B21" s="20"/>
      <c r="C21" s="350"/>
      <c r="D21" s="21"/>
      <c r="E21" s="236"/>
    </row>
    <row r="22" spans="1:5">
      <c r="A22" s="37" t="s">
        <v>22</v>
      </c>
      <c r="B22" s="50"/>
      <c r="C22" s="277"/>
      <c r="D22" s="11"/>
      <c r="E22" s="236" t="str">
        <f t="shared" si="0"/>
        <v>OK</v>
      </c>
    </row>
    <row r="23" spans="1:5">
      <c r="A23" s="38" t="s">
        <v>49</v>
      </c>
      <c r="B23" s="50"/>
      <c r="C23" s="277"/>
      <c r="D23" s="11"/>
      <c r="E23" s="236" t="str">
        <f t="shared" si="0"/>
        <v>OK</v>
      </c>
    </row>
    <row r="24" spans="1:5">
      <c r="A24" s="38" t="s">
        <v>232</v>
      </c>
      <c r="B24" s="50"/>
      <c r="C24" s="277"/>
      <c r="D24" s="11"/>
      <c r="E24" s="236" t="str">
        <f t="shared" si="0"/>
        <v>OK</v>
      </c>
    </row>
    <row r="25" spans="1:5">
      <c r="A25" s="38" t="s">
        <v>233</v>
      </c>
      <c r="B25" s="50"/>
      <c r="C25" s="277"/>
      <c r="D25" s="11"/>
      <c r="E25" s="236" t="str">
        <f t="shared" si="0"/>
        <v>OK</v>
      </c>
    </row>
    <row r="26" spans="1:5">
      <c r="A26" s="37"/>
      <c r="B26" s="20"/>
      <c r="C26" s="350"/>
      <c r="D26" s="21"/>
      <c r="E26" s="236"/>
    </row>
    <row r="27" spans="1:5">
      <c r="A27" s="37" t="s">
        <v>50</v>
      </c>
      <c r="B27" s="50"/>
      <c r="C27" s="277"/>
      <c r="D27" s="11"/>
      <c r="E27" s="236" t="str">
        <f t="shared" si="0"/>
        <v>OK</v>
      </c>
    </row>
    <row r="28" spans="1:5">
      <c r="A28" s="38" t="s">
        <v>23</v>
      </c>
      <c r="B28" s="50"/>
      <c r="C28" s="277"/>
      <c r="D28" s="11"/>
      <c r="E28" s="236" t="str">
        <f t="shared" si="0"/>
        <v>OK</v>
      </c>
    </row>
    <row r="29" spans="1:5">
      <c r="A29" s="38" t="s">
        <v>20</v>
      </c>
      <c r="B29" s="50"/>
      <c r="C29" s="277"/>
      <c r="D29" s="11"/>
      <c r="E29" s="236" t="str">
        <f t="shared" si="0"/>
        <v>OK</v>
      </c>
    </row>
    <row r="30" spans="1:5">
      <c r="A30" s="37"/>
      <c r="B30" s="20"/>
      <c r="C30" s="350"/>
      <c r="D30" s="21"/>
      <c r="E30" s="236"/>
    </row>
    <row r="31" spans="1:5">
      <c r="A31" s="37" t="s">
        <v>134</v>
      </c>
      <c r="B31" s="50"/>
      <c r="C31" s="277"/>
      <c r="D31" s="11"/>
      <c r="E31" s="236" t="str">
        <f t="shared" si="0"/>
        <v>OK</v>
      </c>
    </row>
    <row r="32" spans="1:5">
      <c r="A32" s="38" t="s">
        <v>23</v>
      </c>
      <c r="B32" s="50"/>
      <c r="C32" s="277"/>
      <c r="D32" s="11"/>
      <c r="E32" s="236" t="str">
        <f t="shared" si="0"/>
        <v>OK</v>
      </c>
    </row>
    <row r="33" spans="1:5">
      <c r="A33" s="38" t="s">
        <v>24</v>
      </c>
      <c r="B33" s="50"/>
      <c r="C33" s="277"/>
      <c r="D33" s="11"/>
      <c r="E33" s="236" t="str">
        <f t="shared" si="0"/>
        <v>OK</v>
      </c>
    </row>
    <row r="34" spans="1:5">
      <c r="A34" s="38" t="s">
        <v>20</v>
      </c>
      <c r="B34" s="50"/>
      <c r="C34" s="277"/>
      <c r="D34" s="11"/>
      <c r="E34" s="236" t="str">
        <f t="shared" si="0"/>
        <v>OK</v>
      </c>
    </row>
    <row r="35" spans="1:5">
      <c r="A35" s="37"/>
      <c r="B35" s="20"/>
      <c r="C35" s="350"/>
      <c r="D35" s="21"/>
      <c r="E35" s="236"/>
    </row>
    <row r="36" spans="1:5">
      <c r="A36" s="37" t="s">
        <v>82</v>
      </c>
      <c r="B36" s="50"/>
      <c r="C36" s="277"/>
      <c r="D36" s="11"/>
      <c r="E36" s="236" t="str">
        <f t="shared" si="0"/>
        <v>OK</v>
      </c>
    </row>
    <row r="37" spans="1:5">
      <c r="A37" s="38" t="s">
        <v>5</v>
      </c>
      <c r="B37" s="50"/>
      <c r="C37" s="277"/>
      <c r="D37" s="11"/>
      <c r="E37" s="236" t="str">
        <f t="shared" si="0"/>
        <v>OK</v>
      </c>
    </row>
    <row r="38" spans="1:5">
      <c r="A38" s="38" t="s">
        <v>20</v>
      </c>
      <c r="B38" s="50"/>
      <c r="C38" s="277"/>
      <c r="D38" s="11"/>
      <c r="E38" s="236" t="str">
        <f t="shared" si="0"/>
        <v>OK</v>
      </c>
    </row>
    <row r="39" spans="1:5">
      <c r="A39" s="37"/>
      <c r="B39" s="20"/>
      <c r="C39" s="350"/>
      <c r="D39" s="21"/>
      <c r="E39" s="236"/>
    </row>
    <row r="40" spans="1:5">
      <c r="A40" s="37" t="s">
        <v>51</v>
      </c>
      <c r="B40" s="50"/>
      <c r="C40" s="277"/>
      <c r="D40" s="11"/>
      <c r="E40" s="236" t="str">
        <f t="shared" si="0"/>
        <v>OK</v>
      </c>
    </row>
    <row r="41" spans="1:5">
      <c r="A41" s="37"/>
      <c r="B41" s="20"/>
      <c r="C41" s="350"/>
      <c r="D41" s="21"/>
      <c r="E41" s="236"/>
    </row>
    <row r="42" spans="1:5">
      <c r="A42" s="37" t="s">
        <v>102</v>
      </c>
      <c r="B42" s="50"/>
      <c r="C42" s="277"/>
      <c r="D42" s="11"/>
      <c r="E42" s="236" t="str">
        <f t="shared" si="0"/>
        <v>OK</v>
      </c>
    </row>
    <row r="43" spans="1:5">
      <c r="A43" s="38" t="s">
        <v>6</v>
      </c>
      <c r="B43" s="50"/>
      <c r="C43" s="277"/>
      <c r="D43" s="11"/>
      <c r="E43" s="236" t="str">
        <f t="shared" si="0"/>
        <v>OK</v>
      </c>
    </row>
    <row r="44" spans="1:5">
      <c r="A44" s="38" t="s">
        <v>20</v>
      </c>
      <c r="B44" s="50"/>
      <c r="C44" s="277"/>
      <c r="D44" s="11"/>
      <c r="E44" s="236" t="str">
        <f t="shared" si="0"/>
        <v>OK</v>
      </c>
    </row>
    <row r="45" spans="1:5">
      <c r="A45" s="120" t="s">
        <v>240</v>
      </c>
      <c r="B45" s="50"/>
      <c r="C45" s="277"/>
      <c r="D45" s="11"/>
      <c r="E45" s="236" t="str">
        <f t="shared" si="0"/>
        <v>OK</v>
      </c>
    </row>
    <row r="46" spans="1:5">
      <c r="A46" s="39"/>
      <c r="B46" s="352"/>
      <c r="C46" s="23"/>
      <c r="D46" s="24"/>
      <c r="E46" s="236"/>
    </row>
    <row r="47" spans="1:5">
      <c r="A47" s="111" t="s">
        <v>220</v>
      </c>
      <c r="B47" s="54"/>
      <c r="C47" s="351"/>
      <c r="D47" s="276"/>
      <c r="E47" s="236" t="str">
        <f t="shared" si="0"/>
        <v>OK</v>
      </c>
    </row>
    <row r="48" spans="1:5">
      <c r="A48" s="235" t="s">
        <v>527</v>
      </c>
      <c r="B48" s="222" t="str">
        <f>IF(B47=SUM(B7+B11+B17+B22+B27+B31+B36+B40+B42),"OK","KO")</f>
        <v>OK</v>
      </c>
      <c r="C48" s="222" t="str">
        <f t="shared" ref="C48:D48" si="1">IF(C47=SUM(C7+C11+C17+C22+C27+C31+C36+C40+C42),"OK","KO")</f>
        <v>OK</v>
      </c>
      <c r="D48" s="222" t="str">
        <f t="shared" si="1"/>
        <v>OK</v>
      </c>
      <c r="E48" s="119"/>
    </row>
  </sheetData>
  <sheetProtection password="C950" sheet="1" objects="1" scenarios="1"/>
  <phoneticPr fontId="10" type="noConversion"/>
  <conditionalFormatting sqref="E7:E47">
    <cfRule type="cellIs" dxfId="151" priority="5" operator="equal">
      <formula>"KO"</formula>
    </cfRule>
    <cfRule type="cellIs" dxfId="150" priority="6" operator="equal">
      <formula>"OK"</formula>
    </cfRule>
  </conditionalFormatting>
  <conditionalFormatting sqref="B48:D48">
    <cfRule type="cellIs" dxfId="149" priority="1" operator="equal">
      <formula>"KO"</formula>
    </cfRule>
    <cfRule type="cellIs" dxfId="1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F50"/>
  <sheetViews>
    <sheetView workbookViewId="0">
      <pane ySplit="6" topLeftCell="A7" activePane="bottomLeft" state="frozen"/>
      <selection activeCell="A30" sqref="A30"/>
      <selection pane="bottomLeft" activeCell="B49" sqref="B49:D49"/>
    </sheetView>
  </sheetViews>
  <sheetFormatPr baseColWidth="10" defaultRowHeight="12.75"/>
  <cols>
    <col min="1" max="1" width="40.7109375" style="1" customWidth="1"/>
    <col min="2" max="4" width="15.7109375" customWidth="1"/>
  </cols>
  <sheetData>
    <row r="1" spans="1:6" s="42" customFormat="1">
      <c r="A1" s="72" t="s">
        <v>107</v>
      </c>
      <c r="B1" s="72"/>
      <c r="C1" s="72"/>
      <c r="D1" s="72"/>
      <c r="E1" s="72"/>
      <c r="F1" s="70"/>
    </row>
    <row r="2" spans="1:6" s="42" customFormat="1">
      <c r="A2" s="46"/>
      <c r="B2" s="240"/>
      <c r="C2" s="240"/>
      <c r="D2" s="46"/>
      <c r="E2" s="72"/>
      <c r="F2" s="72"/>
    </row>
    <row r="3" spans="1:6" s="42" customFormat="1">
      <c r="A3" s="43"/>
      <c r="B3" s="82" t="s">
        <v>85</v>
      </c>
      <c r="C3" s="82" t="s">
        <v>91</v>
      </c>
      <c r="D3" s="82"/>
      <c r="E3" s="36"/>
      <c r="F3" s="36"/>
    </row>
    <row r="4" spans="1:6" s="42" customFormat="1">
      <c r="A4" s="37"/>
      <c r="B4" s="92" t="s">
        <v>88</v>
      </c>
      <c r="C4" s="92" t="s">
        <v>84</v>
      </c>
      <c r="D4" s="92" t="s">
        <v>93</v>
      </c>
      <c r="E4" s="36"/>
      <c r="F4" s="36"/>
    </row>
    <row r="5" spans="1:6" s="42" customFormat="1">
      <c r="A5" s="37"/>
      <c r="B5" s="92" t="s">
        <v>89</v>
      </c>
      <c r="C5" s="92" t="s">
        <v>229</v>
      </c>
      <c r="D5" s="92"/>
      <c r="E5" s="36"/>
      <c r="F5" s="36"/>
    </row>
    <row r="6" spans="1:6" s="42" customFormat="1">
      <c r="A6" s="39"/>
      <c r="B6" s="92" t="s">
        <v>90</v>
      </c>
      <c r="C6" s="92" t="s">
        <v>92</v>
      </c>
      <c r="D6" s="92"/>
      <c r="E6" s="36"/>
      <c r="F6" s="36"/>
    </row>
    <row r="7" spans="1:6">
      <c r="A7" s="356" t="s">
        <v>236</v>
      </c>
      <c r="B7" s="360"/>
      <c r="C7" s="361"/>
      <c r="D7" s="362"/>
      <c r="E7" s="236" t="str">
        <f>IF(D7=SUM(B7:C7),"OK","KO")</f>
        <v>OK</v>
      </c>
      <c r="F7" s="3"/>
    </row>
    <row r="8" spans="1:6" s="1" customFormat="1">
      <c r="A8" s="37"/>
      <c r="B8" s="363"/>
      <c r="C8" s="358"/>
      <c r="D8" s="27"/>
      <c r="E8" s="236"/>
      <c r="F8" s="2"/>
    </row>
    <row r="9" spans="1:6">
      <c r="A9" s="37" t="s">
        <v>237</v>
      </c>
      <c r="B9" s="364"/>
      <c r="C9" s="357"/>
      <c r="D9" s="365"/>
      <c r="E9" s="236" t="str">
        <f>IF(D9=SUM(B9:C9),"OK","KO")</f>
        <v>OK</v>
      </c>
      <c r="F9" s="3"/>
    </row>
    <row r="10" spans="1:6" s="1" customFormat="1">
      <c r="A10" s="37"/>
      <c r="B10" s="363"/>
      <c r="C10" s="358"/>
      <c r="D10" s="27"/>
      <c r="E10" s="236"/>
      <c r="F10" s="2"/>
    </row>
    <row r="11" spans="1:6">
      <c r="A11" s="37" t="s">
        <v>235</v>
      </c>
      <c r="B11" s="364"/>
      <c r="C11" s="357"/>
      <c r="D11" s="365"/>
      <c r="E11" s="236" t="str">
        <f>IF(D11=SUM(B11:C11),"OK","KO")</f>
        <v>OK</v>
      </c>
      <c r="F11" s="3"/>
    </row>
    <row r="12" spans="1:6" s="1" customFormat="1">
      <c r="A12" s="37"/>
      <c r="B12" s="363"/>
      <c r="C12" s="358"/>
      <c r="D12" s="27"/>
      <c r="E12" s="236"/>
      <c r="F12" s="2"/>
    </row>
    <row r="13" spans="1:6">
      <c r="A13" s="37" t="s">
        <v>238</v>
      </c>
      <c r="B13" s="364"/>
      <c r="C13" s="357"/>
      <c r="D13" s="365"/>
      <c r="E13" s="236" t="str">
        <f>IF(D13=SUM(B13:C13),"OK","KO")</f>
        <v>OK</v>
      </c>
      <c r="F13" s="3"/>
    </row>
    <row r="14" spans="1:6" s="1" customFormat="1">
      <c r="A14" s="37"/>
      <c r="B14" s="363"/>
      <c r="C14" s="358"/>
      <c r="D14" s="27"/>
      <c r="E14" s="236"/>
      <c r="F14" s="2"/>
    </row>
    <row r="15" spans="1:6">
      <c r="A15" s="37" t="s">
        <v>76</v>
      </c>
      <c r="B15" s="364"/>
      <c r="C15" s="357"/>
      <c r="D15" s="365"/>
      <c r="E15" s="236" t="str">
        <f>IF(D15=SUM(B15:C15),"OK","KO")</f>
        <v>OK</v>
      </c>
      <c r="F15" s="3"/>
    </row>
    <row r="16" spans="1:6">
      <c r="A16" s="237" t="s">
        <v>18</v>
      </c>
      <c r="B16" s="364"/>
      <c r="C16" s="357"/>
      <c r="D16" s="365"/>
      <c r="E16" s="236" t="str">
        <f>IF(D16=SUM(B16:C16),"OK","KO")</f>
        <v>OK</v>
      </c>
      <c r="F16" s="3"/>
    </row>
    <row r="17" spans="1:6">
      <c r="A17" s="237" t="s">
        <v>19</v>
      </c>
      <c r="B17" s="364"/>
      <c r="C17" s="357"/>
      <c r="D17" s="365"/>
      <c r="E17" s="236" t="str">
        <f>IF(D17=SUM(B17:C17),"OK","KO")</f>
        <v>OK</v>
      </c>
      <c r="F17" s="3"/>
    </row>
    <row r="18" spans="1:6">
      <c r="A18" s="237" t="s">
        <v>40</v>
      </c>
      <c r="B18" s="364"/>
      <c r="C18" s="357"/>
      <c r="D18" s="365"/>
      <c r="E18" s="236" t="str">
        <f>IF(D18=SUM(B18:C18),"OK","KO")</f>
        <v>OK</v>
      </c>
      <c r="F18" s="3"/>
    </row>
    <row r="19" spans="1:6">
      <c r="A19" s="237" t="s">
        <v>41</v>
      </c>
      <c r="B19" s="364"/>
      <c r="C19" s="357"/>
      <c r="D19" s="365"/>
      <c r="E19" s="236" t="str">
        <f>IF(D19=SUM(B19:C19),"OK","KO")</f>
        <v>OK</v>
      </c>
      <c r="F19" s="3"/>
    </row>
    <row r="20" spans="1:6" s="1" customFormat="1">
      <c r="A20" s="37"/>
      <c r="B20" s="363"/>
      <c r="C20" s="358"/>
      <c r="D20" s="27"/>
      <c r="E20" s="236"/>
      <c r="F20" s="2"/>
    </row>
    <row r="21" spans="1:6">
      <c r="A21" s="37" t="s">
        <v>42</v>
      </c>
      <c r="B21" s="364"/>
      <c r="C21" s="357"/>
      <c r="D21" s="365"/>
      <c r="E21" s="236" t="str">
        <f>IF(D21=SUM(B21:C21),"OK","KO")</f>
        <v>OK</v>
      </c>
      <c r="F21" s="3"/>
    </row>
    <row r="22" spans="1:6">
      <c r="A22" s="237" t="s">
        <v>43</v>
      </c>
      <c r="B22" s="364"/>
      <c r="C22" s="357"/>
      <c r="D22" s="365"/>
      <c r="E22" s="236" t="str">
        <f>IF(D22=SUM(B22:C22),"OK","KO")</f>
        <v>OK</v>
      </c>
      <c r="F22" s="3"/>
    </row>
    <row r="23" spans="1:6">
      <c r="A23" s="237" t="s">
        <v>231</v>
      </c>
      <c r="B23" s="364"/>
      <c r="C23" s="357"/>
      <c r="D23" s="365"/>
      <c r="E23" s="236" t="str">
        <f>IF(D23=SUM(B23:C23),"OK","KO")</f>
        <v>OK</v>
      </c>
      <c r="F23" s="3"/>
    </row>
    <row r="24" spans="1:6" s="1" customFormat="1">
      <c r="A24" s="37"/>
      <c r="B24" s="363"/>
      <c r="C24" s="358"/>
      <c r="D24" s="27"/>
      <c r="E24" s="236"/>
      <c r="F24" s="2"/>
    </row>
    <row r="25" spans="1:6">
      <c r="A25" s="37" t="s">
        <v>55</v>
      </c>
      <c r="B25" s="364"/>
      <c r="C25" s="357"/>
      <c r="D25" s="365"/>
      <c r="E25" s="236" t="str">
        <f>IF(D25=SUM(B25:C25),"OK","KO")</f>
        <v>OK</v>
      </c>
      <c r="F25" s="3"/>
    </row>
    <row r="26" spans="1:6">
      <c r="A26" s="237" t="s">
        <v>43</v>
      </c>
      <c r="B26" s="364"/>
      <c r="C26" s="357"/>
      <c r="D26" s="365"/>
      <c r="E26" s="236" t="str">
        <f>IF(D26=SUM(B26:C26),"OK","KO")</f>
        <v>OK</v>
      </c>
      <c r="F26" s="3"/>
    </row>
    <row r="27" spans="1:6">
      <c r="A27" s="237" t="s">
        <v>231</v>
      </c>
      <c r="B27" s="364"/>
      <c r="C27" s="357"/>
      <c r="D27" s="365"/>
      <c r="E27" s="236" t="str">
        <f>IF(D27=SUM(B27:C27),"OK","KO")</f>
        <v>OK</v>
      </c>
      <c r="F27" s="3"/>
    </row>
    <row r="28" spans="1:6" s="1" customFormat="1">
      <c r="A28" s="37"/>
      <c r="B28" s="363"/>
      <c r="C28" s="358"/>
      <c r="D28" s="27"/>
      <c r="E28" s="236"/>
      <c r="F28" s="2"/>
    </row>
    <row r="29" spans="1:6">
      <c r="A29" s="37" t="s">
        <v>189</v>
      </c>
      <c r="B29" s="364"/>
      <c r="C29" s="357"/>
      <c r="D29" s="365"/>
      <c r="E29" s="236" t="str">
        <f>IF(D29=SUM(B29:C29),"OK","KO")</f>
        <v>OK</v>
      </c>
      <c r="F29" s="3"/>
    </row>
    <row r="30" spans="1:6" s="1" customFormat="1">
      <c r="A30" s="37"/>
      <c r="B30" s="363"/>
      <c r="C30" s="358"/>
      <c r="D30" s="27"/>
      <c r="E30" s="236"/>
      <c r="F30" s="2"/>
    </row>
    <row r="31" spans="1:6">
      <c r="A31" s="37" t="s">
        <v>16</v>
      </c>
      <c r="B31" s="364"/>
      <c r="C31" s="357"/>
      <c r="D31" s="365"/>
      <c r="E31" s="236" t="str">
        <f>IF(D31=SUM(B31:C31),"OK","KO")</f>
        <v>OK</v>
      </c>
      <c r="F31" s="3"/>
    </row>
    <row r="32" spans="1:6" s="1" customFormat="1">
      <c r="A32" s="37"/>
      <c r="B32" s="363"/>
      <c r="C32" s="358"/>
      <c r="D32" s="27"/>
      <c r="E32" s="236"/>
      <c r="F32" s="2"/>
    </row>
    <row r="33" spans="1:6">
      <c r="A33" s="238" t="s">
        <v>56</v>
      </c>
      <c r="B33" s="366"/>
      <c r="C33" s="359"/>
      <c r="D33" s="367"/>
      <c r="E33" s="236" t="str">
        <f>IF(D33=SUM(B33:C33),"OK","KO")</f>
        <v>OK</v>
      </c>
      <c r="F33" s="3"/>
    </row>
    <row r="34" spans="1:6" s="1" customFormat="1">
      <c r="A34" s="37"/>
      <c r="B34" s="363"/>
      <c r="C34" s="358"/>
      <c r="D34" s="27"/>
      <c r="E34" s="236"/>
      <c r="F34" s="2"/>
    </row>
    <row r="35" spans="1:6">
      <c r="A35" s="238" t="s">
        <v>57</v>
      </c>
      <c r="B35" s="366"/>
      <c r="C35" s="359"/>
      <c r="D35" s="367"/>
      <c r="E35" s="236" t="str">
        <f>IF(D35=SUM(B35:C35),"OK","KO")</f>
        <v>OK</v>
      </c>
      <c r="F35" s="3"/>
    </row>
    <row r="36" spans="1:6" s="1" customFormat="1">
      <c r="A36" s="37"/>
      <c r="B36" s="363"/>
      <c r="C36" s="358"/>
      <c r="D36" s="27"/>
      <c r="E36" s="236"/>
      <c r="F36" s="2"/>
    </row>
    <row r="37" spans="1:6">
      <c r="A37" s="238" t="s">
        <v>125</v>
      </c>
      <c r="B37" s="366"/>
      <c r="C37" s="359"/>
      <c r="D37" s="367"/>
      <c r="E37" s="236" t="str">
        <f>IF(D37=SUM(B37:C37),"OK","KO")</f>
        <v>OK</v>
      </c>
      <c r="F37" s="3"/>
    </row>
    <row r="38" spans="1:6" s="1" customFormat="1">
      <c r="A38" s="37"/>
      <c r="B38" s="363"/>
      <c r="C38" s="358"/>
      <c r="D38" s="27"/>
      <c r="E38" s="236"/>
      <c r="F38" s="2"/>
    </row>
    <row r="39" spans="1:6">
      <c r="A39" s="238" t="s">
        <v>58</v>
      </c>
      <c r="B39" s="366"/>
      <c r="C39" s="359"/>
      <c r="D39" s="367"/>
      <c r="E39" s="236" t="str">
        <f>IF(D39=SUM(B39:C39),"OK","KO")</f>
        <v>OK</v>
      </c>
      <c r="F39" s="3"/>
    </row>
    <row r="40" spans="1:6">
      <c r="A40" s="237" t="s">
        <v>126</v>
      </c>
      <c r="B40" s="364"/>
      <c r="C40" s="357"/>
      <c r="D40" s="365"/>
      <c r="E40" s="236" t="str">
        <f>IF(D40=SUM(B40:C40),"OK","KO")</f>
        <v>OK</v>
      </c>
      <c r="F40" s="3"/>
    </row>
    <row r="41" spans="1:6">
      <c r="A41" s="237" t="s">
        <v>83</v>
      </c>
      <c r="B41" s="364"/>
      <c r="C41" s="357"/>
      <c r="D41" s="365"/>
      <c r="E41" s="236" t="str">
        <f>IF(D41=SUM(B41:C41),"OK","KO")</f>
        <v>OK</v>
      </c>
      <c r="F41" s="3"/>
    </row>
    <row r="42" spans="1:6">
      <c r="A42" s="237" t="s">
        <v>78</v>
      </c>
      <c r="B42" s="364"/>
      <c r="C42" s="357"/>
      <c r="D42" s="365"/>
      <c r="E42" s="236" t="str">
        <f>IF(D42=SUM(B42:C42),"OK","KO")</f>
        <v>OK</v>
      </c>
      <c r="F42" s="3"/>
    </row>
    <row r="43" spans="1:6" s="1" customFormat="1">
      <c r="A43" s="37"/>
      <c r="B43" s="363"/>
      <c r="C43" s="358"/>
      <c r="D43" s="27"/>
      <c r="E43" s="236"/>
      <c r="F43" s="2"/>
    </row>
    <row r="44" spans="1:6">
      <c r="A44" s="238" t="s">
        <v>59</v>
      </c>
      <c r="B44" s="366"/>
      <c r="C44" s="359"/>
      <c r="D44" s="367"/>
      <c r="E44" s="236" t="str">
        <f>IF(D44=SUM(B44:C44),"OK","KO")</f>
        <v>OK</v>
      </c>
      <c r="F44" s="3"/>
    </row>
    <row r="45" spans="1:6">
      <c r="A45" s="237" t="s">
        <v>126</v>
      </c>
      <c r="B45" s="364"/>
      <c r="C45" s="357"/>
      <c r="D45" s="365"/>
      <c r="E45" s="236" t="str">
        <f>IF(D45=SUM(B45:C45),"OK","KO")</f>
        <v>OK</v>
      </c>
      <c r="F45" s="3"/>
    </row>
    <row r="46" spans="1:6">
      <c r="A46" s="237" t="s">
        <v>83</v>
      </c>
      <c r="B46" s="364"/>
      <c r="C46" s="357"/>
      <c r="D46" s="365"/>
      <c r="E46" s="236" t="str">
        <f>IF(D46=SUM(B46:C46),"OK","KO")</f>
        <v>OK</v>
      </c>
      <c r="F46" s="3"/>
    </row>
    <row r="47" spans="1:6">
      <c r="A47" s="237" t="s">
        <v>78</v>
      </c>
      <c r="B47" s="364"/>
      <c r="C47" s="357"/>
      <c r="D47" s="365"/>
      <c r="E47" s="236" t="str">
        <f>IF(D47=SUM(B47:C47),"OK","KO")</f>
        <v>OK</v>
      </c>
      <c r="F47" s="3"/>
    </row>
    <row r="48" spans="1:6" s="1" customFormat="1">
      <c r="A48" s="37"/>
      <c r="B48" s="363"/>
      <c r="C48" s="358"/>
      <c r="D48" s="27"/>
      <c r="E48" s="236"/>
      <c r="F48" s="2"/>
    </row>
    <row r="49" spans="1:6">
      <c r="A49" s="239" t="s">
        <v>184</v>
      </c>
      <c r="B49" s="368"/>
      <c r="C49" s="369"/>
      <c r="D49" s="370"/>
      <c r="E49" s="236" t="str">
        <f>IF(D49=SUM(B49:C49),"OK","KO")</f>
        <v>OK</v>
      </c>
      <c r="F49" s="3"/>
    </row>
    <row r="50" spans="1:6">
      <c r="A50" s="235" t="s">
        <v>527</v>
      </c>
      <c r="B50" s="236" t="str">
        <f>IF(B49=SUM(B33+B35+B37+B39+B44),"OK","KO")</f>
        <v>OK</v>
      </c>
      <c r="C50" s="236" t="str">
        <f t="shared" ref="C50:D50" si="0">IF(C49=SUM(C33+C35+C37+C39+C44),"OK","KO")</f>
        <v>OK</v>
      </c>
      <c r="D50" s="236" t="str">
        <f t="shared" si="0"/>
        <v>OK</v>
      </c>
    </row>
  </sheetData>
  <sheetProtection password="C950" sheet="1" objects="1" scenarios="1"/>
  <phoneticPr fontId="10" type="noConversion"/>
  <conditionalFormatting sqref="E7:E49">
    <cfRule type="cellIs" dxfId="147" priority="3" operator="equal">
      <formula>"KO"</formula>
    </cfRule>
    <cfRule type="cellIs" dxfId="146" priority="4" operator="equal">
      <formula>"OK"</formula>
    </cfRule>
  </conditionalFormatting>
  <conditionalFormatting sqref="B50:D50">
    <cfRule type="cellIs" dxfId="145" priority="1" operator="equal">
      <formula>"KO"</formula>
    </cfRule>
    <cfRule type="cellIs" dxfId="14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I45"/>
  <sheetViews>
    <sheetView workbookViewId="0">
      <pane xSplit="1" ySplit="5" topLeftCell="B6" activePane="bottomRight" state="frozen"/>
      <selection activeCell="D32" sqref="D32"/>
      <selection pane="topRight" activeCell="D32" sqref="D32"/>
      <selection pane="bottomLeft" activeCell="D32" sqref="D32"/>
      <selection pane="bottomRight"/>
    </sheetView>
  </sheetViews>
  <sheetFormatPr baseColWidth="10" defaultColWidth="11.42578125" defaultRowHeight="12.75"/>
  <cols>
    <col min="1" max="1" width="42.5703125" style="47" customWidth="1"/>
    <col min="2" max="8" width="15.7109375" style="17" customWidth="1"/>
    <col min="9" max="9" width="17.28515625" style="17" customWidth="1"/>
    <col min="10" max="16384" width="11.42578125" style="17"/>
  </cols>
  <sheetData>
    <row r="1" spans="1:9" s="47" customFormat="1">
      <c r="A1" s="72" t="s">
        <v>44</v>
      </c>
      <c r="B1" s="72"/>
      <c r="C1" s="72"/>
      <c r="D1" s="72"/>
      <c r="E1" s="72"/>
      <c r="F1" s="72"/>
      <c r="G1" s="36"/>
      <c r="H1" s="241"/>
      <c r="I1" s="241"/>
    </row>
    <row r="2" spans="1:9" s="47" customFormat="1">
      <c r="A2" s="72"/>
      <c r="B2" s="80"/>
      <c r="C2" s="80"/>
      <c r="D2" s="72"/>
      <c r="E2" s="72"/>
      <c r="F2" s="72"/>
      <c r="G2" s="36"/>
      <c r="H2" s="241"/>
      <c r="I2" s="241"/>
    </row>
    <row r="3" spans="1:9" s="47" customFormat="1">
      <c r="A3" s="242"/>
      <c r="B3" s="95" t="s">
        <v>185</v>
      </c>
      <c r="C3" s="95"/>
      <c r="D3" s="95"/>
      <c r="E3" s="95"/>
      <c r="F3" s="94"/>
      <c r="G3" s="82" t="s">
        <v>177</v>
      </c>
      <c r="H3" s="231"/>
      <c r="I3" s="241"/>
    </row>
    <row r="4" spans="1:9" s="47" customFormat="1">
      <c r="A4" s="243"/>
      <c r="B4" s="244" t="s">
        <v>186</v>
      </c>
      <c r="C4" s="244"/>
      <c r="D4" s="244"/>
      <c r="E4" s="245"/>
      <c r="F4" s="246" t="s">
        <v>94</v>
      </c>
      <c r="G4" s="92" t="s">
        <v>29</v>
      </c>
      <c r="H4" s="92" t="s">
        <v>62</v>
      </c>
      <c r="I4" s="241"/>
    </row>
    <row r="5" spans="1:9" s="47" customFormat="1">
      <c r="A5" s="247"/>
      <c r="B5" s="248" t="s">
        <v>45</v>
      </c>
      <c r="C5" s="248" t="s">
        <v>76</v>
      </c>
      <c r="D5" s="249" t="s">
        <v>222</v>
      </c>
      <c r="E5" s="248" t="s">
        <v>78</v>
      </c>
      <c r="F5" s="250" t="s">
        <v>186</v>
      </c>
      <c r="G5" s="93" t="s">
        <v>26</v>
      </c>
      <c r="H5" s="93"/>
      <c r="I5" s="224" t="s">
        <v>526</v>
      </c>
    </row>
    <row r="6" spans="1:9">
      <c r="A6" s="22" t="s">
        <v>106</v>
      </c>
      <c r="B6" s="6"/>
      <c r="C6" s="15"/>
      <c r="D6" s="6"/>
      <c r="E6" s="6"/>
      <c r="F6" s="6"/>
      <c r="G6" s="15"/>
      <c r="H6" s="10"/>
      <c r="I6" s="222" t="str">
        <f>IF(H6=SUM(B6:G6),"OK","KO")</f>
        <v>OK</v>
      </c>
    </row>
    <row r="7" spans="1:9">
      <c r="A7" s="22" t="s">
        <v>47</v>
      </c>
      <c r="B7" s="6"/>
      <c r="C7" s="14"/>
      <c r="D7" s="6"/>
      <c r="E7" s="6"/>
      <c r="F7" s="6"/>
      <c r="G7" s="14"/>
      <c r="H7" s="6"/>
      <c r="I7" s="222" t="str">
        <f t="shared" ref="I7:I45" si="0">IF(H7=SUM(B7:G7),"OK","KO")</f>
        <v>OK</v>
      </c>
    </row>
    <row r="8" spans="1:9">
      <c r="A8" s="22" t="s">
        <v>64</v>
      </c>
      <c r="B8" s="6"/>
      <c r="C8" s="6"/>
      <c r="D8" s="6"/>
      <c r="E8" s="6"/>
      <c r="F8" s="6"/>
      <c r="G8" s="14"/>
      <c r="H8" s="6"/>
      <c r="I8" s="222" t="str">
        <f t="shared" si="0"/>
        <v>OK</v>
      </c>
    </row>
    <row r="9" spans="1:9">
      <c r="A9" s="22" t="s">
        <v>27</v>
      </c>
      <c r="B9" s="6"/>
      <c r="C9" s="6"/>
      <c r="D9" s="6"/>
      <c r="E9" s="6"/>
      <c r="F9" s="6"/>
      <c r="G9" s="14"/>
      <c r="H9" s="6"/>
      <c r="I9" s="222" t="str">
        <f t="shared" si="0"/>
        <v>OK</v>
      </c>
    </row>
    <row r="10" spans="1:9">
      <c r="A10" s="22" t="s">
        <v>65</v>
      </c>
      <c r="B10" s="6"/>
      <c r="C10" s="6"/>
      <c r="D10" s="6"/>
      <c r="E10" s="6"/>
      <c r="F10" s="6"/>
      <c r="G10" s="14"/>
      <c r="H10" s="6"/>
      <c r="I10" s="222" t="str">
        <f t="shared" si="0"/>
        <v>OK</v>
      </c>
    </row>
    <row r="11" spans="1:9">
      <c r="A11" s="22" t="s">
        <v>30</v>
      </c>
      <c r="B11" s="6"/>
      <c r="C11" s="6"/>
      <c r="D11" s="6"/>
      <c r="E11" s="6"/>
      <c r="F11" s="6"/>
      <c r="G11" s="14"/>
      <c r="H11" s="6"/>
      <c r="I11" s="222" t="str">
        <f t="shared" si="0"/>
        <v>OK</v>
      </c>
    </row>
    <row r="12" spans="1:9">
      <c r="A12" s="22" t="s">
        <v>48</v>
      </c>
      <c r="B12" s="6"/>
      <c r="C12" s="6"/>
      <c r="D12" s="6"/>
      <c r="E12" s="6"/>
      <c r="F12" s="6"/>
      <c r="G12" s="14"/>
      <c r="H12" s="6"/>
      <c r="I12" s="222" t="str">
        <f t="shared" si="0"/>
        <v>OK</v>
      </c>
    </row>
    <row r="13" spans="1:9">
      <c r="A13" s="22" t="s">
        <v>37</v>
      </c>
      <c r="B13" s="6"/>
      <c r="C13" s="6"/>
      <c r="D13" s="6"/>
      <c r="E13" s="6"/>
      <c r="F13" s="6"/>
      <c r="G13" s="14"/>
      <c r="H13" s="6"/>
      <c r="I13" s="222" t="str">
        <f t="shared" si="0"/>
        <v>OK</v>
      </c>
    </row>
    <row r="14" spans="1:9">
      <c r="A14" s="22" t="s">
        <v>66</v>
      </c>
      <c r="B14" s="6"/>
      <c r="C14" s="6"/>
      <c r="D14" s="6"/>
      <c r="E14" s="6"/>
      <c r="F14" s="6"/>
      <c r="G14" s="14"/>
      <c r="H14" s="6"/>
      <c r="I14" s="222" t="str">
        <f t="shared" si="0"/>
        <v>OK</v>
      </c>
    </row>
    <row r="15" spans="1:9">
      <c r="A15" s="22" t="s">
        <v>96</v>
      </c>
      <c r="B15" s="6"/>
      <c r="C15" s="6"/>
      <c r="D15" s="6"/>
      <c r="E15" s="6"/>
      <c r="F15" s="6"/>
      <c r="G15" s="14"/>
      <c r="H15" s="6"/>
      <c r="I15" s="222" t="str">
        <f t="shared" si="0"/>
        <v>OK</v>
      </c>
    </row>
    <row r="16" spans="1:9">
      <c r="A16" s="22" t="s">
        <v>38</v>
      </c>
      <c r="B16" s="6"/>
      <c r="C16" s="14"/>
      <c r="D16" s="14"/>
      <c r="E16" s="14"/>
      <c r="F16" s="14"/>
      <c r="G16" s="6"/>
      <c r="H16" s="6"/>
      <c r="I16" s="222" t="str">
        <f t="shared" si="0"/>
        <v>OK</v>
      </c>
    </row>
    <row r="17" spans="1:9">
      <c r="A17" s="22" t="s">
        <v>28</v>
      </c>
      <c r="B17" s="14"/>
      <c r="C17" s="14"/>
      <c r="D17" s="6"/>
      <c r="E17" s="6"/>
      <c r="F17" s="6"/>
      <c r="G17" s="14"/>
      <c r="H17" s="6"/>
      <c r="I17" s="222" t="str">
        <f t="shared" si="0"/>
        <v>OK</v>
      </c>
    </row>
    <row r="18" spans="1:9">
      <c r="A18" s="22" t="s">
        <v>39</v>
      </c>
      <c r="B18" s="6"/>
      <c r="C18" s="14"/>
      <c r="D18" s="14"/>
      <c r="E18" s="14"/>
      <c r="F18" s="14"/>
      <c r="G18" s="6"/>
      <c r="H18" s="6"/>
      <c r="I18" s="222" t="str">
        <f t="shared" si="0"/>
        <v>OK</v>
      </c>
    </row>
    <row r="19" spans="1:9">
      <c r="A19" s="22" t="s">
        <v>2</v>
      </c>
      <c r="B19" s="6"/>
      <c r="C19" s="14"/>
      <c r="D19" s="14"/>
      <c r="E19" s="14"/>
      <c r="F19" s="14"/>
      <c r="G19" s="6"/>
      <c r="H19" s="6"/>
      <c r="I19" s="222" t="str">
        <f t="shared" si="0"/>
        <v>OK</v>
      </c>
    </row>
    <row r="20" spans="1:9">
      <c r="A20" s="22" t="s">
        <v>223</v>
      </c>
      <c r="B20" s="6"/>
      <c r="C20" s="14"/>
      <c r="D20" s="14"/>
      <c r="E20" s="14"/>
      <c r="F20" s="14"/>
      <c r="G20" s="6"/>
      <c r="H20" s="6"/>
      <c r="I20" s="222" t="str">
        <f t="shared" si="0"/>
        <v>OK</v>
      </c>
    </row>
    <row r="21" spans="1:9">
      <c r="A21" s="113" t="s">
        <v>172</v>
      </c>
      <c r="B21" s="112"/>
      <c r="C21" s="112"/>
      <c r="D21" s="112"/>
      <c r="E21" s="112"/>
      <c r="F21" s="112"/>
      <c r="G21" s="112"/>
      <c r="H21" s="112"/>
      <c r="I21" s="222" t="str">
        <f t="shared" si="0"/>
        <v>OK</v>
      </c>
    </row>
    <row r="22" spans="1:9">
      <c r="A22" s="22" t="s">
        <v>67</v>
      </c>
      <c r="B22" s="6"/>
      <c r="C22" s="6"/>
      <c r="D22" s="6"/>
      <c r="E22" s="6"/>
      <c r="F22" s="6"/>
      <c r="G22" s="6"/>
      <c r="H22" s="6"/>
      <c r="I22" s="222" t="str">
        <f t="shared" si="0"/>
        <v>OK</v>
      </c>
    </row>
    <row r="23" spans="1:9">
      <c r="A23" s="22" t="s">
        <v>68</v>
      </c>
      <c r="B23" s="6"/>
      <c r="C23" s="14"/>
      <c r="D23" s="6"/>
      <c r="E23" s="14"/>
      <c r="F23" s="6"/>
      <c r="G23" s="14"/>
      <c r="H23" s="6"/>
      <c r="I23" s="222" t="str">
        <f t="shared" si="0"/>
        <v>OK</v>
      </c>
    </row>
    <row r="24" spans="1:9">
      <c r="A24" s="22" t="s">
        <v>224</v>
      </c>
      <c r="B24" s="6"/>
      <c r="C24" s="14"/>
      <c r="D24" s="6"/>
      <c r="E24" s="14"/>
      <c r="F24" s="6"/>
      <c r="G24" s="14"/>
      <c r="H24" s="6"/>
      <c r="I24" s="222" t="str">
        <f t="shared" si="0"/>
        <v>OK</v>
      </c>
    </row>
    <row r="25" spans="1:9">
      <c r="A25" s="22" t="s">
        <v>32</v>
      </c>
      <c r="B25" s="6"/>
      <c r="C25" s="14"/>
      <c r="D25" s="6"/>
      <c r="E25" s="6"/>
      <c r="F25" s="6"/>
      <c r="G25" s="14"/>
      <c r="H25" s="6"/>
      <c r="I25" s="222" t="str">
        <f t="shared" si="0"/>
        <v>OK</v>
      </c>
    </row>
    <row r="26" spans="1:9">
      <c r="A26" s="22" t="s">
        <v>225</v>
      </c>
      <c r="B26" s="6"/>
      <c r="C26" s="14"/>
      <c r="D26" s="6"/>
      <c r="E26" s="6"/>
      <c r="F26" s="6"/>
      <c r="G26" s="14"/>
      <c r="H26" s="6"/>
      <c r="I26" s="222" t="str">
        <f t="shared" si="0"/>
        <v>OK</v>
      </c>
    </row>
    <row r="27" spans="1:9">
      <c r="A27" s="22" t="s">
        <v>226</v>
      </c>
      <c r="B27" s="6"/>
      <c r="C27" s="6"/>
      <c r="D27" s="6"/>
      <c r="E27" s="14"/>
      <c r="F27" s="6"/>
      <c r="G27" s="14"/>
      <c r="H27" s="6"/>
      <c r="I27" s="222" t="str">
        <f t="shared" si="0"/>
        <v>OK</v>
      </c>
    </row>
    <row r="28" spans="1:9">
      <c r="A28" s="65" t="s">
        <v>241</v>
      </c>
      <c r="B28" s="6"/>
      <c r="C28" s="6"/>
      <c r="D28" s="6"/>
      <c r="E28" s="6"/>
      <c r="F28" s="6"/>
      <c r="G28" s="14"/>
      <c r="H28" s="6"/>
      <c r="I28" s="222" t="str">
        <f t="shared" si="0"/>
        <v>OK</v>
      </c>
    </row>
    <row r="29" spans="1:9">
      <c r="A29" s="65" t="s">
        <v>242</v>
      </c>
      <c r="B29" s="14"/>
      <c r="C29" s="6"/>
      <c r="D29" s="14"/>
      <c r="E29" s="14"/>
      <c r="F29" s="6"/>
      <c r="G29" s="14"/>
      <c r="H29" s="6"/>
      <c r="I29" s="222" t="str">
        <f t="shared" si="0"/>
        <v>OK</v>
      </c>
    </row>
    <row r="30" spans="1:9">
      <c r="A30" s="22" t="s">
        <v>46</v>
      </c>
      <c r="B30" s="14"/>
      <c r="C30" s="14"/>
      <c r="D30" s="6"/>
      <c r="E30" s="14"/>
      <c r="F30" s="6"/>
      <c r="G30" s="14"/>
      <c r="H30" s="6"/>
      <c r="I30" s="222" t="str">
        <f t="shared" si="0"/>
        <v>OK</v>
      </c>
    </row>
    <row r="31" spans="1:9">
      <c r="A31" s="22" t="s">
        <v>13</v>
      </c>
      <c r="B31" s="14"/>
      <c r="C31" s="14"/>
      <c r="D31" s="14"/>
      <c r="E31" s="6"/>
      <c r="F31" s="6"/>
      <c r="G31" s="14"/>
      <c r="H31" s="6"/>
      <c r="I31" s="222" t="str">
        <f t="shared" si="0"/>
        <v>OK</v>
      </c>
    </row>
    <row r="32" spans="1:9">
      <c r="A32" s="22" t="s">
        <v>239</v>
      </c>
      <c r="B32" s="14"/>
      <c r="C32" s="14"/>
      <c r="D32" s="14"/>
      <c r="E32" s="14"/>
      <c r="F32" s="6"/>
      <c r="G32" s="6"/>
      <c r="H32" s="6"/>
      <c r="I32" s="222" t="str">
        <f t="shared" si="0"/>
        <v>OK</v>
      </c>
    </row>
    <row r="33" spans="1:9">
      <c r="A33" s="22" t="s">
        <v>3</v>
      </c>
      <c r="B33" s="6"/>
      <c r="C33" s="6"/>
      <c r="D33" s="6"/>
      <c r="E33" s="6"/>
      <c r="F33" s="6"/>
      <c r="G33" s="14"/>
      <c r="H33" s="6"/>
      <c r="I33" s="222" t="str">
        <f t="shared" si="0"/>
        <v>OK</v>
      </c>
    </row>
    <row r="34" spans="1:9">
      <c r="A34" s="22" t="s">
        <v>196</v>
      </c>
      <c r="B34" s="6"/>
      <c r="C34" s="6"/>
      <c r="D34" s="6"/>
      <c r="E34" s="6"/>
      <c r="F34" s="6"/>
      <c r="G34" s="6"/>
      <c r="H34" s="6"/>
      <c r="I34" s="222" t="str">
        <f t="shared" si="0"/>
        <v>OK</v>
      </c>
    </row>
    <row r="35" spans="1:9">
      <c r="A35" s="22" t="s">
        <v>69</v>
      </c>
      <c r="B35" s="14"/>
      <c r="C35" s="14"/>
      <c r="D35" s="14"/>
      <c r="E35" s="14"/>
      <c r="F35" s="14"/>
      <c r="G35" s="6"/>
      <c r="H35" s="6"/>
      <c r="I35" s="222" t="str">
        <f t="shared" si="0"/>
        <v>OK</v>
      </c>
    </row>
    <row r="36" spans="1:9">
      <c r="A36" s="22" t="s">
        <v>171</v>
      </c>
      <c r="B36" s="14"/>
      <c r="C36" s="14"/>
      <c r="D36" s="14"/>
      <c r="E36" s="14"/>
      <c r="F36" s="14"/>
      <c r="G36" s="6"/>
      <c r="H36" s="6"/>
      <c r="I36" s="222" t="str">
        <f t="shared" si="0"/>
        <v>OK</v>
      </c>
    </row>
    <row r="37" spans="1:9">
      <c r="A37" s="113" t="s">
        <v>221</v>
      </c>
      <c r="B37" s="112"/>
      <c r="C37" s="112"/>
      <c r="D37" s="112"/>
      <c r="E37" s="112"/>
      <c r="F37" s="112"/>
      <c r="G37" s="112"/>
      <c r="H37" s="112"/>
      <c r="I37" s="222" t="str">
        <f t="shared" si="0"/>
        <v>OK</v>
      </c>
    </row>
    <row r="38" spans="1:9">
      <c r="A38" s="40" t="s">
        <v>175</v>
      </c>
      <c r="B38" s="6"/>
      <c r="C38" s="6"/>
      <c r="D38" s="6"/>
      <c r="E38" s="6"/>
      <c r="F38" s="6"/>
      <c r="G38" s="6"/>
      <c r="H38" s="6"/>
      <c r="I38" s="222" t="str">
        <f t="shared" si="0"/>
        <v>OK</v>
      </c>
    </row>
    <row r="39" spans="1:9">
      <c r="A39" s="22" t="s">
        <v>170</v>
      </c>
      <c r="B39" s="14"/>
      <c r="C39" s="14"/>
      <c r="D39" s="6"/>
      <c r="E39" s="14"/>
      <c r="F39" s="6"/>
      <c r="G39" s="14"/>
      <c r="H39" s="6"/>
      <c r="I39" s="222" t="str">
        <f t="shared" si="0"/>
        <v>OK</v>
      </c>
    </row>
    <row r="40" spans="1:9">
      <c r="A40" s="22" t="s">
        <v>174</v>
      </c>
      <c r="B40" s="6"/>
      <c r="C40" s="6"/>
      <c r="D40" s="6"/>
      <c r="E40" s="6"/>
      <c r="F40" s="6"/>
      <c r="G40" s="6"/>
      <c r="H40" s="6"/>
      <c r="I40" s="222" t="str">
        <f t="shared" si="0"/>
        <v>OK</v>
      </c>
    </row>
    <row r="41" spans="1:9">
      <c r="A41" s="22" t="s">
        <v>173</v>
      </c>
      <c r="B41" s="6"/>
      <c r="C41" s="6"/>
      <c r="D41" s="6"/>
      <c r="E41" s="6"/>
      <c r="F41" s="6"/>
      <c r="G41" s="6"/>
      <c r="H41" s="6"/>
      <c r="I41" s="222" t="str">
        <f t="shared" si="0"/>
        <v>OK</v>
      </c>
    </row>
    <row r="42" spans="1:9">
      <c r="A42" s="22" t="s">
        <v>176</v>
      </c>
      <c r="B42" s="6"/>
      <c r="C42" s="6"/>
      <c r="D42" s="6"/>
      <c r="E42" s="6"/>
      <c r="F42" s="6"/>
      <c r="G42" s="6"/>
      <c r="H42" s="6"/>
      <c r="I42" s="222" t="str">
        <f t="shared" si="0"/>
        <v>OK</v>
      </c>
    </row>
    <row r="43" spans="1:9" s="52" customFormat="1">
      <c r="A43" s="109" t="s">
        <v>243</v>
      </c>
      <c r="B43" s="6"/>
      <c r="C43" s="6"/>
      <c r="D43" s="6"/>
      <c r="E43" s="6"/>
      <c r="F43" s="6"/>
      <c r="G43" s="26"/>
      <c r="H43" s="9"/>
      <c r="I43" s="222" t="str">
        <f t="shared" si="0"/>
        <v>OK</v>
      </c>
    </row>
    <row r="44" spans="1:9">
      <c r="A44" s="109" t="s">
        <v>244</v>
      </c>
      <c r="B44" s="6"/>
      <c r="C44" s="6"/>
      <c r="D44" s="6"/>
      <c r="E44" s="6"/>
      <c r="F44" s="6"/>
      <c r="G44" s="26"/>
      <c r="H44" s="9"/>
      <c r="I44" s="222" t="str">
        <f t="shared" si="0"/>
        <v>OK</v>
      </c>
    </row>
    <row r="45" spans="1:9">
      <c r="A45" s="116" t="s">
        <v>294</v>
      </c>
      <c r="B45" s="79"/>
      <c r="C45" s="79"/>
      <c r="D45" s="79"/>
      <c r="E45" s="79"/>
      <c r="F45" s="79"/>
      <c r="G45" s="79"/>
      <c r="H45" s="79"/>
      <c r="I45" s="222" t="str">
        <f t="shared" si="0"/>
        <v>OK</v>
      </c>
    </row>
  </sheetData>
  <sheetProtection password="C950" sheet="1" objects="1" scenarios="1"/>
  <phoneticPr fontId="10" type="noConversion"/>
  <conditionalFormatting sqref="I6:I45">
    <cfRule type="cellIs" dxfId="143" priority="1" operator="equal">
      <formula>"KO"</formula>
    </cfRule>
    <cfRule type="cellIs" dxfId="14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I42"/>
  <sheetViews>
    <sheetView workbookViewId="0">
      <pane xSplit="2" topLeftCell="C1" activePane="topRight" state="frozen"/>
      <selection pane="topRight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463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464</v>
      </c>
      <c r="H4" s="139"/>
      <c r="I4" s="139"/>
    </row>
    <row r="5" spans="1:9" s="140" customFormat="1">
      <c r="A5" s="137" t="s">
        <v>564</v>
      </c>
      <c r="B5" s="138"/>
      <c r="C5" s="141" t="s">
        <v>443</v>
      </c>
      <c r="D5" s="141" t="s">
        <v>465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I42"/>
  <sheetViews>
    <sheetView workbookViewId="0">
      <pane xSplit="2" topLeftCell="C1" activePane="topRight" state="frozen"/>
      <selection pane="topRight" activeCell="J40" sqref="J40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466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467</v>
      </c>
      <c r="H4" s="139"/>
      <c r="I4" s="139"/>
    </row>
    <row r="5" spans="1:9" s="140" customFormat="1">
      <c r="A5" s="137" t="s">
        <v>564</v>
      </c>
      <c r="B5" s="138"/>
      <c r="C5" s="141" t="s">
        <v>443</v>
      </c>
      <c r="D5" s="141" t="s">
        <v>468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42"/>
  <sheetViews>
    <sheetView workbookViewId="0">
      <pane xSplit="2" topLeftCell="C1" activePane="topRight" state="frozen"/>
      <selection pane="topRight" activeCell="G18" sqref="G18"/>
    </sheetView>
  </sheetViews>
  <sheetFormatPr baseColWidth="10" defaultColWidth="11.42578125" defaultRowHeight="11.25"/>
  <cols>
    <col min="1" max="1" width="33.7109375" style="140" customWidth="1"/>
    <col min="2" max="2" width="2.7109375" style="138" customWidth="1"/>
    <col min="3" max="9" width="15.7109375" style="150" customWidth="1"/>
    <col min="10" max="16384" width="11.42578125" style="150"/>
  </cols>
  <sheetData>
    <row r="1" spans="1:9" s="140" customFormat="1">
      <c r="A1" s="137" t="s">
        <v>469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470</v>
      </c>
      <c r="H4" s="139"/>
      <c r="I4" s="139"/>
    </row>
    <row r="5" spans="1:9" s="140" customFormat="1">
      <c r="A5" s="137" t="s">
        <v>564</v>
      </c>
      <c r="B5" s="138"/>
      <c r="C5" s="141" t="s">
        <v>443</v>
      </c>
      <c r="D5" s="141" t="s">
        <v>471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2.5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2.5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24</vt:i4>
      </vt:variant>
    </vt:vector>
  </HeadingPairs>
  <TitlesOfParts>
    <vt:vector size="54" baseType="lpstr">
      <vt:lpstr>Identification</vt:lpstr>
      <vt:lpstr>Sommaire</vt:lpstr>
      <vt:lpstr>C3</vt:lpstr>
      <vt:lpstr>C4D1</vt:lpstr>
      <vt:lpstr>C4D2</vt:lpstr>
      <vt:lpstr>C5P1</vt:lpstr>
      <vt:lpstr>C8__BE</vt:lpstr>
      <vt:lpstr>C8__NA</vt:lpstr>
      <vt:lpstr>C8__TM</vt:lpstr>
      <vt:lpstr>C8__OU</vt:lpstr>
      <vt:lpstr>C8__DE</vt:lpstr>
      <vt:lpstr>C8__CC</vt:lpstr>
      <vt:lpstr>C9T</vt:lpstr>
      <vt:lpstr>C10_NA</vt:lpstr>
      <vt:lpstr>C10_RC</vt:lpstr>
      <vt:lpstr>C10_BE</vt:lpstr>
      <vt:lpstr>C10_10</vt:lpstr>
      <vt:lpstr>C11_BE</vt:lpstr>
      <vt:lpstr>C11_RC</vt:lpstr>
      <vt:lpstr>C11_10</vt:lpstr>
      <vt:lpstr>C11_11</vt:lpstr>
      <vt:lpstr>C11_NA</vt:lpstr>
      <vt:lpstr>C12_TT</vt:lpstr>
      <vt:lpstr>C12_TM</vt:lpstr>
      <vt:lpstr>C12_TF</vt:lpstr>
      <vt:lpstr>C12_12</vt:lpstr>
      <vt:lpstr>C12_Z2</vt:lpstr>
      <vt:lpstr>C13</vt:lpstr>
      <vt:lpstr>FR_04_01</vt:lpstr>
      <vt:lpstr>FR_24_01</vt:lpstr>
      <vt:lpstr>'C10_10'!Print_Area</vt:lpstr>
      <vt:lpstr>'C10_BE'!Print_Area</vt:lpstr>
      <vt:lpstr>'C10_NA'!Print_Area</vt:lpstr>
      <vt:lpstr>'C10_RC'!Print_Area</vt:lpstr>
      <vt:lpstr>'C11_10'!Print_Area</vt:lpstr>
      <vt:lpstr>'C11_11'!Print_Area</vt:lpstr>
      <vt:lpstr>'C11_BE'!Print_Area</vt:lpstr>
      <vt:lpstr>'C11_NA'!Print_Area</vt:lpstr>
      <vt:lpstr>'C11_RC'!Print_Area</vt:lpstr>
      <vt:lpstr>'C12_12'!Print_Area</vt:lpstr>
      <vt:lpstr>'C12_TF'!Print_Area</vt:lpstr>
      <vt:lpstr>'C12_TM'!Print_Area</vt:lpstr>
      <vt:lpstr>'C12_TT'!Print_Area</vt:lpstr>
      <vt:lpstr>'C12_Z2'!Print_Area</vt:lpstr>
      <vt:lpstr>'C13'!Print_Area</vt:lpstr>
      <vt:lpstr>'C3'!Print_Area</vt:lpstr>
      <vt:lpstr>'C4D1'!Print_Area</vt:lpstr>
      <vt:lpstr>'C4D2'!Print_Area</vt:lpstr>
      <vt:lpstr>'C5P1'!Print_Area</vt:lpstr>
      <vt:lpstr>'C8__BE'!Print_Area</vt:lpstr>
      <vt:lpstr>'C8__NA'!Print_Area</vt:lpstr>
      <vt:lpstr>'C8__TM'!Print_Area</vt:lpstr>
      <vt:lpstr>'C9T'!Print_Area</vt:lpstr>
      <vt:lpstr>FR_04_01!Print_Area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VENCIC Pierre (DGSI DDSA)</cp:lastModifiedBy>
  <cp:lastPrinted>2018-07-03T12:11:01Z</cp:lastPrinted>
  <dcterms:created xsi:type="dcterms:W3CDTF">2000-11-11T23:11:36Z</dcterms:created>
  <dcterms:modified xsi:type="dcterms:W3CDTF">2023-02-02T14:05:45Z</dcterms:modified>
</cp:coreProperties>
</file>